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ventarios\Desktop\yun 2 do. trimestre\"/>
    </mc:Choice>
  </mc:AlternateContent>
  <bookViews>
    <workbookView xWindow="0" yWindow="0" windowWidth="10605" windowHeight="964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36438" sheetId="9" r:id="rId9"/>
    <sheet name="Tabla_436423" sheetId="10" r:id="rId10"/>
    <sheet name="Hidden_1_Tabla_436423" sheetId="11" r:id="rId11"/>
    <sheet name="Tabla_436435" sheetId="12" r:id="rId12"/>
  </sheets>
  <externalReferences>
    <externalReference r:id="rId13"/>
    <externalReference r:id="rId14"/>
  </externalReferences>
  <definedNames>
    <definedName name="Hidden_1_Tabla_4364234">Hidden_1_Tabla_436423!$A$1:$A$3</definedName>
    <definedName name="Hidden_13">Hidden_1!$A$1:$A$2</definedName>
    <definedName name="Hidden_24">Hidden_2!$A$1:$A$5</definedName>
    <definedName name="Hidden_29">[1]Hidden_2!$A$1:$A$2</definedName>
    <definedName name="Hidden_312">[1]Hidden_3!$A$1:$A$32</definedName>
    <definedName name="Hidden_35">Hidden_3!$A$1:$A$2</definedName>
    <definedName name="Hidden_413">[1]Hidden_4!$A$1:$A$2</definedName>
    <definedName name="Hidden_416">Hidden_4!$A$1:$A$26</definedName>
    <definedName name="Hidden_515">[2]Hidden_5!$A$1:$A$26</definedName>
    <definedName name="Hidden_520">Hidden_5!$A$1:$A$41</definedName>
    <definedName name="Hidden_619">[2]Hidden_6!$A$1:$A$41</definedName>
    <definedName name="Hidden_627">Hidden_6!$A$1:$A$32</definedName>
    <definedName name="Hidden_726">[2]Hidden_7!$A$1:$A$32</definedName>
    <definedName name="Hidden_755">Hidden_7!$A$1:$A$2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U30" i="1" l="1"/>
  <c r="AO30" i="1"/>
  <c r="AO23" i="1" l="1"/>
  <c r="AU23" i="1"/>
  <c r="AU10" i="1" l="1"/>
  <c r="AO10" i="1"/>
  <c r="AJ10" i="1"/>
  <c r="AU20" i="1"/>
  <c r="AO20" i="1"/>
  <c r="AM20" i="1"/>
  <c r="AJ20" i="1"/>
  <c r="AU9" i="1"/>
  <c r="AO9" i="1"/>
  <c r="AO14" i="1"/>
  <c r="AO13" i="1"/>
  <c r="AO12" i="1"/>
  <c r="AO11" i="1"/>
  <c r="AJ9" i="1"/>
  <c r="AU22" i="1"/>
  <c r="AO22" i="1"/>
  <c r="AM22" i="1"/>
  <c r="AJ22" i="1"/>
  <c r="AU21" i="1"/>
  <c r="AO21" i="1"/>
  <c r="AM21" i="1"/>
  <c r="AJ21" i="1"/>
  <c r="AU19" i="1"/>
  <c r="AM19" i="1"/>
  <c r="AJ19" i="1"/>
  <c r="AU18" i="1"/>
  <c r="AU17" i="1"/>
  <c r="AJ18" i="1"/>
  <c r="AM17" i="1"/>
  <c r="AJ17" i="1"/>
  <c r="AU15" i="1"/>
  <c r="AM15" i="1"/>
  <c r="AJ15" i="1"/>
  <c r="AU16" i="1"/>
  <c r="AO15" i="1"/>
  <c r="AM16" i="1"/>
  <c r="AJ16" i="1"/>
  <c r="AL12" i="1"/>
  <c r="AU14" i="1"/>
  <c r="AM14" i="1"/>
  <c r="AJ14" i="1"/>
  <c r="AU13" i="1"/>
  <c r="AM13" i="1"/>
  <c r="AJ13" i="1"/>
  <c r="AU12" i="1"/>
  <c r="AJ12" i="1"/>
  <c r="AU11" i="1"/>
  <c r="AJ11" i="1"/>
  <c r="AO19" i="1" l="1"/>
  <c r="AO18" i="1" l="1"/>
  <c r="AO17" i="1" l="1"/>
  <c r="AO16" i="1"/>
</calcChain>
</file>

<file path=xl/sharedStrings.xml><?xml version="1.0" encoding="utf-8"?>
<sst xmlns="http://schemas.openxmlformats.org/spreadsheetml/2006/main" count="1560" uniqueCount="493">
  <si>
    <t>48982</t>
  </si>
  <si>
    <t>TÍTULO</t>
  </si>
  <si>
    <t>NOMBRE CORTO</t>
  </si>
  <si>
    <t>DESCRIPCIÓN</t>
  </si>
  <si>
    <t>Procedimientos de adjudicación directa</t>
  </si>
  <si>
    <t>LTAIPT_A63F28B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</si>
  <si>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</si>
  <si>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</si>
  <si>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</si>
  <si>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</si>
  <si>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</si>
  <si>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</si>
  <si>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</si>
  <si>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</si>
  <si>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</si>
  <si>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</si>
  <si>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436401</t>
  </si>
  <si>
    <t>436425</t>
  </si>
  <si>
    <t>436426</t>
  </si>
  <si>
    <t>436437</t>
  </si>
  <si>
    <t>436436</t>
  </si>
  <si>
    <t>563329</t>
  </si>
  <si>
    <t>436398</t>
  </si>
  <si>
    <t>436406</t>
  </si>
  <si>
    <t>436418</t>
  </si>
  <si>
    <t>436407</t>
  </si>
  <si>
    <t>436438</t>
  </si>
  <si>
    <t>436431</t>
  </si>
  <si>
    <t>436427</t>
  </si>
  <si>
    <t>436432</t>
  </si>
  <si>
    <t>436433</t>
  </si>
  <si>
    <t>436434</t>
  </si>
  <si>
    <t>563330</t>
  </si>
  <si>
    <t>563331</t>
  </si>
  <si>
    <t>563332</t>
  </si>
  <si>
    <t>563333</t>
  </si>
  <si>
    <t>563334</t>
  </si>
  <si>
    <t>563335</t>
  </si>
  <si>
    <t>563336</t>
  </si>
  <si>
    <t>563337</t>
  </si>
  <si>
    <t>563338</t>
  </si>
  <si>
    <t>563339</t>
  </si>
  <si>
    <t>563340</t>
  </si>
  <si>
    <t>563341</t>
  </si>
  <si>
    <t>563342</t>
  </si>
  <si>
    <t>563343</t>
  </si>
  <si>
    <t>563344</t>
  </si>
  <si>
    <t>563345</t>
  </si>
  <si>
    <t>563346</t>
  </si>
  <si>
    <t>436403</t>
  </si>
  <si>
    <t>436404</t>
  </si>
  <si>
    <t>436399</t>
  </si>
  <si>
    <t>436411</t>
  </si>
  <si>
    <t>563347</t>
  </si>
  <si>
    <t>563348</t>
  </si>
  <si>
    <t>436412</t>
  </si>
  <si>
    <t>436413</t>
  </si>
  <si>
    <t>436415</t>
  </si>
  <si>
    <t>436416</t>
  </si>
  <si>
    <t>436396</t>
  </si>
  <si>
    <t>436397</t>
  </si>
  <si>
    <t>436400</t>
  </si>
  <si>
    <t>436408</t>
  </si>
  <si>
    <t>436414</t>
  </si>
  <si>
    <t>436409</t>
  </si>
  <si>
    <t>436428</t>
  </si>
  <si>
    <t>436422</t>
  </si>
  <si>
    <t>436421</t>
  </si>
  <si>
    <t>436402</t>
  </si>
  <si>
    <t>436439</t>
  </si>
  <si>
    <t>436423</t>
  </si>
  <si>
    <t>436440</t>
  </si>
  <si>
    <t>436435</t>
  </si>
  <si>
    <t>436405</t>
  </si>
  <si>
    <t>436441</t>
  </si>
  <si>
    <t>436419</t>
  </si>
  <si>
    <t>436420</t>
  </si>
  <si>
    <t>436417</t>
  </si>
  <si>
    <t>436429</t>
  </si>
  <si>
    <t>436410</t>
  </si>
  <si>
    <t>436424</t>
  </si>
  <si>
    <t>436430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</si>
  <si>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</si>
  <si>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</si>
  <si>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</si>
  <si>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</si>
  <si>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</si>
  <si>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</si>
  <si>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</si>
  <si>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</si>
  <si>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</si>
  <si>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</si>
  <si>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</si>
  <si>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Tabla_436438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</si>
  <si>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</si>
  <si>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</si>
  <si>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</si>
  <si>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</si>
  <si>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</si>
  <si>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</si>
  <si>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</si>
  <si>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</si>
  <si>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</si>
  <si>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</si>
  <si>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</si>
  <si>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</si>
  <si>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</si>
  <si>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</si>
  <si>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</si>
  <si>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</si>
  <si>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</si>
  <si>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</si>
  <si>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</si>
  <si>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</si>
  <si>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</si>
  <si>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</si>
  <si>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</si>
  <si>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</si>
  <si>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</si>
  <si>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</si>
  <si>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</si>
  <si>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</si>
  <si>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</si>
  <si>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</si>
  <si>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</si>
  <si>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</si>
  <si>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</si>
  <si>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</si>
  <si>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</si>
  <si>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</si>
  <si>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</si>
  <si>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</si>
  <si>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</si>
  <si>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</si>
  <si>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</si>
  <si>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</si>
  <si>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</si>
  <si>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Tabla_436423</t>
  </si>
  <si>
    <t>Se realizaron convenios modificatorios (catálogo)</t>
  </si>
  <si>
    <t>Datos de los convenios modificatorios de la contratación 
Tabla_436435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</si>
  <si>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</si>
  <si>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</si>
  <si>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</si>
  <si>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</si>
  <si>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</si>
  <si>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</si>
  <si>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</si>
  <si>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</si>
  <si>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</si>
  <si>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</si>
  <si>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</si>
  <si>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</si>
  <si>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</si>
  <si>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</si>
  <si>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</si>
  <si>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</si>
  <si>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</si>
  <si>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</si>
  <si>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</si>
  <si>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</si>
  <si>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</si>
  <si>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</si>
  <si>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</si>
  <si>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</si>
  <si>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</si>
  <si>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</si>
  <si>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</si>
  <si>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</si>
  <si>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</si>
  <si>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</si>
  <si>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</si>
  <si>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</si>
  <si>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</si>
  <si>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</si>
  <si>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</si>
  <si>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</si>
  <si>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</si>
  <si>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</si>
  <si>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</si>
  <si>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</si>
  <si>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</si>
  <si>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</si>
  <si>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</si>
  <si>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</si>
  <si>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</si>
  <si>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</si>
  <si>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</si>
  <si>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</si>
  <si>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</si>
  <si>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</si>
  <si>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</si>
  <si>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</si>
  <si>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</si>
  <si>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</si>
  <si>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</si>
  <si>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</si>
  <si>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</si>
  <si>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</si>
  <si>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</si>
  <si>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</si>
  <si>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</si>
  <si>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</si>
  <si>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</si>
  <si>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</si>
  <si>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</si>
  <si>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</si>
  <si>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</si>
  <si>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</si>
  <si>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</si>
  <si>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</si>
  <si>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</si>
  <si>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</si>
  <si>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</si>
  <si>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</si>
  <si>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</si>
  <si>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</si>
  <si>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</si>
  <si>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</si>
  <si>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</si>
  <si>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</si>
  <si>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</si>
  <si>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</si>
  <si>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</si>
  <si>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</si>
  <si>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</si>
  <si>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</si>
  <si>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</si>
  <si>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</si>
  <si>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</si>
  <si>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</si>
  <si>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</si>
  <si>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</si>
  <si>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</si>
  <si>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</si>
  <si>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</si>
  <si>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</si>
  <si>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</si>
  <si>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</si>
  <si>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</si>
  <si>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</si>
  <si>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</si>
  <si>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</si>
  <si>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</si>
  <si>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</si>
  <si>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</si>
  <si>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</si>
  <si>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</si>
  <si>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</si>
  <si>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</si>
  <si>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</si>
  <si>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</si>
  <si>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</si>
  <si>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</si>
  <si>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</si>
  <si>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</si>
  <si>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</si>
  <si>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56469</t>
  </si>
  <si>
    <t>56470</t>
  </si>
  <si>
    <t>56471</t>
  </si>
  <si>
    <t>56472</t>
  </si>
  <si>
    <t>56473</t>
  </si>
  <si>
    <t>56474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</si>
  <si>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</si>
  <si>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</si>
  <si>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</si>
  <si>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</si>
  <si>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</si>
  <si>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</si>
  <si>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</si>
  <si>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56461</t>
  </si>
  <si>
    <t>56462</t>
  </si>
  <si>
    <t>56463</t>
  </si>
  <si>
    <t>56464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</si>
  <si>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</si>
  <si>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</si>
  <si>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</si>
  <si>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</si>
  <si>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</si>
  <si>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</si>
  <si>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</si>
  <si>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56465</t>
  </si>
  <si>
    <t>56466</t>
  </si>
  <si>
    <t>56467</t>
  </si>
  <si>
    <t>56468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</si>
  <si>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</si>
  <si>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</si>
  <si>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</si>
  <si>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</si>
  <si>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COLONIA</t>
  </si>
  <si>
    <t>RECURSOS MATERIALES</t>
  </si>
  <si>
    <t>NACIONAL</t>
  </si>
  <si>
    <t>ART. 41 FRACCIÓN  III Y V DE L38 FRACCIONES I, II Y VIII DE LA LEY DE ADQUISICIONES, ARRENDAMIENTOS Y SERVICIOS DEL ESTADO DE TLAXCALA; Y 41 FRACCIONES III Y VIII DE LA LEY DE ADQUISICIONES, ARRENDAMIENTOS Y SERVICIOS DEL SECTOR PÚBLICOA LEY DE ADQUISICIONES, ARRENDAMIENTOS Y SERVICIOS DEL SECTOR PÚBLICO.</t>
  </si>
  <si>
    <t>TRANSFERENCIA</t>
  </si>
  <si>
    <t>NO APLICA</t>
  </si>
  <si>
    <t>TLAXCALA</t>
  </si>
  <si>
    <t>CALLE</t>
  </si>
  <si>
    <t>DIRECCIÓN ADMINISTRATIVA</t>
  </si>
  <si>
    <t>ESTATAL</t>
  </si>
  <si>
    <t>RODRIGUEZ</t>
  </si>
  <si>
    <t>CENTRO</t>
  </si>
  <si>
    <t>PUEBLA</t>
  </si>
  <si>
    <t>YOLIZETH</t>
  </si>
  <si>
    <t>CARRO</t>
  </si>
  <si>
    <t>CARY940913TCO</t>
  </si>
  <si>
    <t>ARQUITECTOS</t>
  </si>
  <si>
    <t>LOMA BONITA</t>
  </si>
  <si>
    <t>ERIKA</t>
  </si>
  <si>
    <t xml:space="preserve">MARQUEZ </t>
  </si>
  <si>
    <t>CORONA</t>
  </si>
  <si>
    <t>MACE 8004214E8</t>
  </si>
  <si>
    <t>SAN PABLO</t>
  </si>
  <si>
    <t>EL BOSQUE</t>
  </si>
  <si>
    <t>OCOTLAN</t>
  </si>
  <si>
    <t>DIRECCION ADMINISTRATIVA</t>
  </si>
  <si>
    <t>MIGUEL HIDALGO</t>
  </si>
  <si>
    <t>CIUDAD DE MEXICO</t>
  </si>
  <si>
    <t>BANQUETE DIA DE LA MUJER</t>
  </si>
  <si>
    <t xml:space="preserve">MAURICIO </t>
  </si>
  <si>
    <t>ORTEGA</t>
  </si>
  <si>
    <t>ORDOÑEZ</t>
  </si>
  <si>
    <t>OEOM860204KG4</t>
  </si>
  <si>
    <t>PIRULES</t>
  </si>
  <si>
    <t>SANTA ROSA</t>
  </si>
  <si>
    <t>APIZACO</t>
  </si>
  <si>
    <t>MARTINEZ</t>
  </si>
  <si>
    <t xml:space="preserve">MIRIAM </t>
  </si>
  <si>
    <t>GRANDE</t>
  </si>
  <si>
    <t>CERVANTES</t>
  </si>
  <si>
    <t>GACM700531140</t>
  </si>
  <si>
    <t>JOAQUIN CISNEROS</t>
  </si>
  <si>
    <t>ADOLFO LOPEZ MATEOS</t>
  </si>
  <si>
    <t>OLIVARES</t>
  </si>
  <si>
    <t>PRIVADA</t>
  </si>
  <si>
    <t>PEDERNAL</t>
  </si>
  <si>
    <t>B LT 1 MZ 7</t>
  </si>
  <si>
    <t>SAN BENITO XALTOCAN</t>
  </si>
  <si>
    <t>YAUHQUEMECAN</t>
  </si>
  <si>
    <t xml:space="preserve">SILVIA ELIDETH </t>
  </si>
  <si>
    <t>WHAIBE</t>
  </si>
  <si>
    <t>WAMS771117555</t>
  </si>
  <si>
    <t>ROSA DE CASTILLA</t>
  </si>
  <si>
    <t>EL RINCON DE LAS ROSAS</t>
  </si>
  <si>
    <t>GRUPO STELLA DE PUEBLA</t>
  </si>
  <si>
    <t>GSP21032694A</t>
  </si>
  <si>
    <t>BOULEVARD</t>
  </si>
  <si>
    <t>ATLIXCAYOTL</t>
  </si>
  <si>
    <t>4000A</t>
  </si>
  <si>
    <t>EMILIANO ZAPATA</t>
  </si>
  <si>
    <t>SAN ANDRES CHOLULA</t>
  </si>
  <si>
    <t>CARVAJAL TECNOLOGIA Y SERVICIOS</t>
  </si>
  <si>
    <t>BOSQUE DE DURAZNOS</t>
  </si>
  <si>
    <t>PISO 12</t>
  </si>
  <si>
    <t>BOSQUES DE LAS LOMAS</t>
  </si>
  <si>
    <t>E000120</t>
  </si>
  <si>
    <t>BANQUETE DIA DE LAS MADRES EMSAD</t>
  </si>
  <si>
    <t>E000119</t>
  </si>
  <si>
    <t>BANQUETE DIA DEL MAESTRO EMSAD</t>
  </si>
  <si>
    <t>BANQUETE DIA DE LAS MAESTRO CECYTE</t>
  </si>
  <si>
    <t>BANQUETE DIA DE LAS MADRES CECYTE</t>
  </si>
  <si>
    <t>E000029</t>
  </si>
  <si>
    <t>TROFEOS Y BALONES</t>
  </si>
  <si>
    <t>DIRECCION ACADEMICA EMSAD</t>
  </si>
  <si>
    <t>E000027</t>
  </si>
  <si>
    <t>AGUAS Y BOX LUNCH</t>
  </si>
  <si>
    <t>HOJAS BLANCAS</t>
  </si>
  <si>
    <t>RENOVACION DE SOFTWARE</t>
  </si>
  <si>
    <t>LEV0312015E6</t>
  </si>
  <si>
    <t>SUBIDRECCION DE RECURSOS HUMANOS</t>
  </si>
  <si>
    <t>MEDALLAS Y MARCOS MERITO</t>
  </si>
  <si>
    <t>BERENICE</t>
  </si>
  <si>
    <t>FLORES</t>
  </si>
  <si>
    <t>FOOB83103129M400</t>
  </si>
  <si>
    <t>OBSEQUIOS DIA DEL MAESTRO</t>
  </si>
  <si>
    <t>VEHICULO DIA DEL MAESTRO</t>
  </si>
  <si>
    <t>E000070</t>
  </si>
  <si>
    <t>BANQUETE DIA DE LA MUJER EMSAD</t>
  </si>
  <si>
    <t>E000106</t>
  </si>
  <si>
    <t>OBSEQUIOS DIA DEL MAESTRO EMSAD</t>
  </si>
  <si>
    <t>E0000043</t>
  </si>
  <si>
    <t>LUNCH ENCUEN DEPORTIVOS</t>
  </si>
  <si>
    <t>E000068</t>
  </si>
  <si>
    <t>1_36-1-2023-AD</t>
  </si>
  <si>
    <t>MATENIMIENTO PLANTEL CUAHUIXMATLAC</t>
  </si>
  <si>
    <t>DULCE</t>
  </si>
  <si>
    <t>DIAZ</t>
  </si>
  <si>
    <t>SERRANO</t>
  </si>
  <si>
    <t>DISD831101SJ6</t>
  </si>
  <si>
    <t xml:space="preserve">DULCE </t>
  </si>
  <si>
    <t>TERCERA DE INDEPENDENCIA</t>
  </si>
  <si>
    <t>ADQUISICION DE 35 PIZARRONES Y 80 BANCOS</t>
  </si>
  <si>
    <t>CORPORACION MUEBLERA BERTAM S.A DE C.V</t>
  </si>
  <si>
    <t>CMB991004FW1</t>
  </si>
  <si>
    <t>CORPORACION MUEBLERA BERTAM S.A DE C.V.</t>
  </si>
  <si>
    <t>6 NORTE</t>
  </si>
  <si>
    <t>XANENETLA</t>
  </si>
  <si>
    <t>E000028</t>
  </si>
  <si>
    <t>ADQUISICION DE 35 PIZARRONES Y 80 BANCOS PARA CECYTE</t>
  </si>
  <si>
    <t>ADQUISICION DE 2 PIZARRONES Y 40 BUTACAS PARA EMSAD</t>
  </si>
  <si>
    <t>E-00023</t>
  </si>
  <si>
    <t>CURSO MOODLE BASICO PARA ADMINISTRATIVOS</t>
  </si>
  <si>
    <t>CONSULTORIA LUBEMI</t>
  </si>
  <si>
    <t>CLU140910530</t>
  </si>
  <si>
    <t>CONSULTORIA LUBEMI S.C.</t>
  </si>
  <si>
    <t>9 SUR</t>
  </si>
  <si>
    <t>CHULAVISTA</t>
  </si>
  <si>
    <t>HEROICA PUEBLA DE ZARAGOZA</t>
  </si>
  <si>
    <t>E-00017</t>
  </si>
  <si>
    <t>SERVICIO DE ARRENDAMIENTO DE MULTIFUNCIONALES CECYTE-ABRIL</t>
  </si>
  <si>
    <t>SERVICIO DE ARRENDAMIENTO DE MULTIFUNCIONALES EMSAD-ABRIL</t>
  </si>
  <si>
    <t>SERVICIO DE ARRENDAMIENTO DE MULTIFUNCIONALES EMSAD-MAYO</t>
  </si>
  <si>
    <t>1_35-1-2023-AD</t>
  </si>
  <si>
    <t>MULTIFUNCIONALES EMSAD-MAYO</t>
  </si>
  <si>
    <t>MULTIFUNCIONALES EMSAD- ABRIL</t>
  </si>
  <si>
    <t>SERVICIO DE ARRENDAMIENTO DE MULTIFUNCIONALES CECYTE-MAYO</t>
  </si>
  <si>
    <t>ADQUSICION DE UN MULTIMETRO DIGITAL FLUKE</t>
  </si>
  <si>
    <t>CAZA COMERCIALIZADORA ESTRATEGICA Y LOGISTICA S.R.L DE C.V.</t>
  </si>
  <si>
    <t>CCE211216DIA</t>
  </si>
  <si>
    <t>CAZA COMERCIALIZADORA ESTRATEGICA Y LOGISTICA , S DE R.L. DE C.V.</t>
  </si>
  <si>
    <t>CIUDAD DE APIZACO</t>
  </si>
  <si>
    <t>10 BOBINAS UTP CAT 5E INTERIOR INTELLINET Y 3 BOBINAS UTP CAT 5E EXTERIOR XCASE</t>
  </si>
  <si>
    <t xml:space="preserve">ERIKA </t>
  </si>
  <si>
    <t>SANCHEZ</t>
  </si>
  <si>
    <t>MASE85041849A</t>
  </si>
  <si>
    <t>LIENZOS</t>
  </si>
  <si>
    <t>EDIFICIO E-3</t>
  </si>
  <si>
    <t>LAS CARMELITAS</t>
  </si>
  <si>
    <t>ADQUISICION 6 MULTIMETROS</t>
  </si>
  <si>
    <t>RAYP S.A DE C.V.</t>
  </si>
  <si>
    <t>RAY2112222V9</t>
  </si>
  <si>
    <t>RAYP2112222VP</t>
  </si>
  <si>
    <t>FRANCISCO I MADERO</t>
  </si>
  <si>
    <t>S/N</t>
  </si>
  <si>
    <t>LA LOMA XICOHTENCATL</t>
  </si>
  <si>
    <t>ADQUISICION DE ACCESORIOS MENORES DE EQUIPO DE COMPUTO</t>
  </si>
  <si>
    <t>PINTURAS COMEX</t>
  </si>
  <si>
    <t>PCS870128871</t>
  </si>
  <si>
    <t>PINTURAS COMEX SARAPE S.A. DE C.V.</t>
  </si>
  <si>
    <t>IGNACIO PICAZO SUR</t>
  </si>
  <si>
    <t>SANTA ANA CHIAUTEMPAN</t>
  </si>
  <si>
    <t>CHIUATEMPAN</t>
  </si>
  <si>
    <t>ADQUISICION DE  9 CUBETAS DE PINTURA VERDE CECYTE Y 3 CUBETAS DE PINTURA BLANCA COMEX</t>
  </si>
  <si>
    <t>ARRENDAMIENTO DE LAS OFICINAS DE DIRECCIÓN GENERAL, DEL MES DE ABRIL</t>
  </si>
  <si>
    <t>INMOBILIARIA PLANET S.A. DE C.V.</t>
  </si>
  <si>
    <t>IPL970120UR1</t>
  </si>
  <si>
    <t>REVOLUCIÓN</t>
  </si>
  <si>
    <t>A</t>
  </si>
  <si>
    <t>ATEMPAN</t>
  </si>
  <si>
    <t>ARRENDAMIENTO DE LAS OFICINAS DE DIRECCIÓN GENERAL, MES DE ABRIL</t>
  </si>
  <si>
    <t>E000078</t>
  </si>
  <si>
    <t>E000066</t>
  </si>
  <si>
    <t>ARRENDAMIENTO DE LAS OFICINAS DE DIRECCIÓN GENERAL, DEL MES DE MAYO</t>
  </si>
  <si>
    <t>ARRENDAMIENTO DE LAS OFICINAS DE DIRECCIÓN GENERAL, MES DE MAYO</t>
  </si>
  <si>
    <t>E000105</t>
  </si>
  <si>
    <t>ARRENDAMIENTO DE LAS OFICINAS DE DIRECCIÓN GENERAL, DEL MES DE JUNIO</t>
  </si>
  <si>
    <t>ARRENDAMIENTO DE LAS OFICINAS DE DIRECCIÓN GENERAL, MES DE JUNIO</t>
  </si>
  <si>
    <t>HOSPEDAJE DE ALUMNOS EN EL ESTADO DE PUEBLA PARA ALUMNOS</t>
  </si>
  <si>
    <t>EAC18061562A</t>
  </si>
  <si>
    <t>PERSEO ORIENTE</t>
  </si>
  <si>
    <t>SAN MARTINITO</t>
  </si>
  <si>
    <t xml:space="preserve">DIRECCION DE VINCULACIÓN </t>
  </si>
  <si>
    <t xml:space="preserve">TALLER DE EMPREDIMIENTO PARA ALUMNOS </t>
  </si>
  <si>
    <t>ESTANCIA &amp; CONFORT DE ANGELES S.A. DE C.V.</t>
  </si>
  <si>
    <t>OFICINA 3</t>
  </si>
  <si>
    <t>CHULA VISTA</t>
  </si>
  <si>
    <t>TALLER DE EMPRENDIMIENTO PARA ALUMNOS</t>
  </si>
  <si>
    <t>30/06/203</t>
  </si>
  <si>
    <t>TALLER DE EMPREDIMIENTO PARA DOCENTES</t>
  </si>
  <si>
    <t>TALLER DE EMPRENDIMIENTO PARA DOCENTES</t>
  </si>
  <si>
    <t>E000081</t>
  </si>
  <si>
    <t>VIGINANCIA DE LOS CENTROS EMSAD CORRESPONDIENTE A LA PRIMERA QUINCENA DE ABRIL</t>
  </si>
  <si>
    <t>SEGURIDAD PRIVADA INTEGRAL DE AUTOSERVICIO S.A. DE C.V.</t>
  </si>
  <si>
    <t>SPI020108543</t>
  </si>
  <si>
    <t>RAUL SALINAR LOZANO</t>
  </si>
  <si>
    <t>VENUSTIANO CARRANZA</t>
  </si>
  <si>
    <t>FEDERAL</t>
  </si>
  <si>
    <t>VIGINANCIA DE LOS PLANTELES CECYTE CORRESPONDIENTE A LA PRIMERA QUINCENA DE ABRIL</t>
  </si>
  <si>
    <t>E000082</t>
  </si>
  <si>
    <t>VIGINANCIA DE LOS CENTROS EMSAD CORRESPONDIENTE A LA SEGUNDA QUINCENA DE ABRIL</t>
  </si>
  <si>
    <t>VIGINANCIA DE LOS CENTROS EMSAD CORRESPONDIENTE A LA SEGUNDA  QUINCENA DE ABRIL</t>
  </si>
  <si>
    <t>VIGINANCIA DE LOS PLANTELES CECYTE CORRESPONDIENTE A LA SEGUNDA QUINCENA DE ABRIL</t>
  </si>
  <si>
    <t>VIGINANCIA DE LOS PLANTELES CECYTE CORRESPONDIENTE A LA SEGUNDA  QUINCENA DE ABRIL</t>
  </si>
  <si>
    <t>E000083</t>
  </si>
  <si>
    <t>VIGINANCIA DE LOS CENTROS EMSAD CORRESPONDIENTE A LA PRIMERA QUINCENA DE MAYO</t>
  </si>
  <si>
    <t>VIGINANCIA DE LOS PLANTELES CECYTE CORRESPONDIENTE A LA PRIMERA QUINCENA DE MAYO</t>
  </si>
  <si>
    <t>E000104</t>
  </si>
  <si>
    <t>VIGINANCIA DE LOS CENTROS EMSAD CORRESPONDIENTE A LA SEGUNDA QUINCENA DE MAYO</t>
  </si>
  <si>
    <t>VIGINANCIA DE LOS PLANTELES CECYTE CORRESPONDIENTE A LA SEGUNDA QUINCENA DE MAYO</t>
  </si>
  <si>
    <t>E000121</t>
  </si>
  <si>
    <t>VIGINANCIA DE LOS CENTROS EMSAD CORRESPONDIENTE A LA PRIMERA QUINCENA DE JUNIO</t>
  </si>
  <si>
    <t>VIGINANCIA DE LOS PLANTELES CECYTE CORRESPONDIENTE A LA PRIMERA QUINCENA DE JUNIO</t>
  </si>
  <si>
    <t>E000132</t>
  </si>
  <si>
    <t>VIGINANCIA DE LOS CENTROS EMSAD CORRESPONDIENTE A LA SEGUNDA QUINCENA DE JUNIO</t>
  </si>
  <si>
    <t>VIGINANCIA DE LOS PLANTELES CECYTE CORRESPONDIENTE A LA SEGUNDA QUINCENA DE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</si>
</sst>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44" fontId="5" fillId="0" borderId="0" applyFont="0" applyFill="0" applyBorder="0" applyAlignment="0" applyProtection="0"/>
  </cellStyleXfs>
  <cellXfs count="6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4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14" fontId="0" fillId="0" borderId="0" xfId="0" applyNumberFormat="1" applyAlignment="1">
      <alignment horizontal="center" vertical="center"/>
    </xf>
    <xf numFmtId="44" fontId="1" fillId="2" borderId="1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right" vertical="center"/>
    </xf>
    <xf numFmtId="0" fontId="3" fillId="0" borderId="0" xfId="1"/>
    <xf numFmtId="8" fontId="0" fillId="0" borderId="0" xfId="0" applyNumberFormat="1" applyAlignment="1">
      <alignment vertical="center"/>
    </xf>
    <xf numFmtId="0" fontId="3" fillId="0" borderId="0" xfId="1" applyAlignment="1">
      <alignment wrapText="1"/>
    </xf>
    <xf numFmtId="44" fontId="0" fillId="0" borderId="0" xfId="0" applyNumberFormat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1" applyAlignment="1">
      <alignment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/>
    <xf numFmtId="0" fontId="3" fillId="0" borderId="0" xfId="1" applyAlignment="1">
      <alignment vertical="center" wrapText="1"/>
    </xf>
    <xf numFmtId="0" fontId="0" fillId="0" borderId="0" xfId="0" applyFill="1" applyBorder="1" applyAlignment="1">
      <alignment horizontal="left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/>
    </xf>
    <xf numFmtId="44" fontId="0" fillId="0" borderId="0" xfId="2" applyFont="1"/>
    <xf numFmtId="44" fontId="0" fillId="0" borderId="0" xfId="2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horizontal="center"/>
    </xf>
    <xf numFmtId="14" fontId="0" fillId="0" borderId="0" xfId="0" applyNumberFormat="1" applyAlignment="1">
      <alignment horizontal="left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right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/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Proveedores%201er%20trimestre%20de%202023(1)%20(1)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Proveedores%201er%20trimestre%20de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/>
      <sheetData sheetId="2">
        <row r="1">
          <cell r="A1" t="str">
            <v>Nacional</v>
          </cell>
        </row>
        <row r="2">
          <cell r="A2" t="str">
            <v>Extranjero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6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048576"/>
  <sheetViews>
    <sheetView tabSelected="1" topLeftCell="BH2" zoomScale="78" zoomScaleNormal="78" workbookViewId="0">
      <selection activeCell="BM54" sqref="BM54"/>
    </sheetView>
  </sheetViews>
  <sheetFormatPr baseColWidth="10" defaultColWidth="9.140625" defaultRowHeight="15" x14ac:dyDescent="0.25"/>
  <cols>
    <col min="1" max="1" width="8" style="7" bestFit="1" customWidth="1"/>
    <col min="2" max="2" width="36.42578125" style="7" bestFit="1" customWidth="1"/>
    <col min="3" max="3" width="38.5703125" style="7" bestFit="1" customWidth="1"/>
    <col min="4" max="4" width="28.7109375" style="7" bestFit="1" customWidth="1"/>
    <col min="5" max="5" width="16.28515625" style="7" bestFit="1" customWidth="1"/>
    <col min="6" max="6" width="32.85546875" style="7" bestFit="1" customWidth="1"/>
    <col min="7" max="7" width="53.5703125" style="7" bestFit="1" customWidth="1"/>
    <col min="8" max="8" width="65.85546875" style="8" bestFit="1" customWidth="1"/>
    <col min="9" max="9" width="100.42578125" bestFit="1" customWidth="1"/>
    <col min="10" max="10" width="34.42578125" style="5" bestFit="1" customWidth="1"/>
    <col min="11" max="11" width="76.28515625" bestFit="1" customWidth="1"/>
    <col min="12" max="12" width="22.5703125" bestFit="1" customWidth="1"/>
    <col min="13" max="13" width="26.28515625" bestFit="1" customWidth="1"/>
    <col min="14" max="14" width="28.140625" bestFit="1" customWidth="1"/>
    <col min="15" max="15" width="24.140625" style="29" bestFit="1" customWidth="1"/>
    <col min="16" max="16" width="69" bestFit="1" customWidth="1"/>
    <col min="17" max="17" width="70" bestFit="1" customWidth="1"/>
    <col min="18" max="18" width="64.140625" bestFit="1" customWidth="1"/>
    <col min="19" max="19" width="61.42578125" style="6" bestFit="1" customWidth="1"/>
    <col min="20" max="20" width="71" style="6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40625" bestFit="1" customWidth="1"/>
    <col min="26" max="26" width="77.28515625" style="7" bestFit="1" customWidth="1"/>
    <col min="27" max="27" width="73" bestFit="1" customWidth="1"/>
    <col min="28" max="28" width="84" style="7" bestFit="1" customWidth="1"/>
    <col min="29" max="29" width="59.140625" style="7" bestFit="1" customWidth="1"/>
    <col min="30" max="30" width="59.5703125" bestFit="1" customWidth="1"/>
    <col min="31" max="31" width="62" bestFit="1" customWidth="1"/>
    <col min="32" max="32" width="60.28515625" bestFit="1" customWidth="1"/>
    <col min="33" max="33" width="62.85546875" bestFit="1" customWidth="1"/>
    <col min="34" max="34" width="18.85546875" style="8" bestFit="1" customWidth="1"/>
    <col min="35" max="35" width="44.140625" style="7" bestFit="1" customWidth="1"/>
    <col min="36" max="36" width="30.28515625" style="7" bestFit="1" customWidth="1"/>
    <col min="37" max="37" width="16.5703125" bestFit="1" customWidth="1"/>
    <col min="38" max="38" width="48.28515625" style="7" bestFit="1" customWidth="1"/>
    <col min="39" max="39" width="50.42578125" style="7" bestFit="1" customWidth="1"/>
    <col min="40" max="40" width="36.7109375" style="11" bestFit="1" customWidth="1"/>
    <col min="41" max="41" width="69.7109375" style="11" bestFit="1" customWidth="1"/>
    <col min="42" max="42" width="22.85546875" bestFit="1" customWidth="1"/>
    <col min="43" max="43" width="23.28515625" bestFit="1" customWidth="1"/>
    <col min="44" max="44" width="14.42578125" bestFit="1" customWidth="1"/>
    <col min="45" max="45" width="35.28515625" bestFit="1" customWidth="1"/>
    <col min="46" max="46" width="21.42578125" style="8" customWidth="1"/>
    <col min="47" max="47" width="22.85546875" style="7" customWidth="1"/>
    <col min="48" max="48" width="85" style="7" bestFit="1" customWidth="1"/>
    <col min="49" max="49" width="74.5703125" style="11" bestFit="1" customWidth="1"/>
    <col min="50" max="50" width="66.28515625" style="11" bestFit="1" customWidth="1"/>
    <col min="51" max="51" width="71.42578125" bestFit="1" customWidth="1"/>
    <col min="52" max="52" width="77" bestFit="1" customWidth="1"/>
    <col min="53" max="53" width="27.140625" bestFit="1" customWidth="1"/>
    <col min="54" max="54" width="23.7109375" bestFit="1" customWidth="1"/>
    <col min="55" max="55" width="55.5703125" bestFit="1" customWidth="1"/>
    <col min="56" max="56" width="42.140625" bestFit="1" customWidth="1"/>
    <col min="57" max="57" width="48.85546875" bestFit="1" customWidth="1"/>
    <col min="58" max="58" width="42.28515625" bestFit="1" customWidth="1"/>
    <col min="59" max="59" width="63.42578125" bestFit="1" customWidth="1"/>
    <col min="60" max="60" width="41.7109375" bestFit="1" customWidth="1"/>
    <col min="61" max="61" width="61.7109375" bestFit="1" customWidth="1"/>
    <col min="62" max="62" width="82.5703125" bestFit="1" customWidth="1"/>
    <col min="63" max="63" width="73.140625" bestFit="1" customWidth="1"/>
    <col min="64" max="64" width="17.5703125" bestFit="1" customWidth="1"/>
    <col min="65" max="65" width="20" bestFit="1" customWidth="1"/>
    <col min="66" max="66" width="11.7109375" customWidth="1"/>
  </cols>
  <sheetData>
    <row r="1" spans="1:66" hidden="1" x14ac:dyDescent="0.25">
      <c r="A1" s="7" t="s">
        <v>0</v>
      </c>
    </row>
    <row r="2" spans="1:66" x14ac:dyDescent="0.25">
      <c r="A2" s="57" t="s">
        <v>1</v>
      </c>
      <c r="B2" s="58"/>
      <c r="C2" s="58"/>
      <c r="D2" s="57" t="s">
        <v>2</v>
      </c>
      <c r="E2" s="58"/>
      <c r="F2" s="58"/>
      <c r="G2" s="55" t="s">
        <v>3</v>
      </c>
      <c r="H2" s="56"/>
      <c r="I2" s="56"/>
    </row>
    <row r="3" spans="1:66" x14ac:dyDescent="0.25">
      <c r="A3" s="59" t="s">
        <v>4</v>
      </c>
      <c r="B3" s="58"/>
      <c r="C3" s="58"/>
      <c r="D3" s="59" t="s">
        <v>5</v>
      </c>
      <c r="E3" s="58"/>
      <c r="F3" s="58"/>
      <c r="G3" s="60" t="s">
        <v>6</v>
      </c>
      <c r="H3" s="56"/>
      <c r="I3" s="56"/>
    </row>
    <row r="4" spans="1:66" ht="1.5" customHeight="1" x14ac:dyDescent="0.25">
      <c r="A4" s="7" t="s">
        <v>7</v>
      </c>
      <c r="B4" s="7" t="s">
        <v>8</v>
      </c>
      <c r="C4" s="7" t="s">
        <v>8</v>
      </c>
      <c r="D4" s="7" t="s">
        <v>9</v>
      </c>
      <c r="E4" s="7" t="s">
        <v>9</v>
      </c>
      <c r="F4" s="7" t="s">
        <v>9</v>
      </c>
      <c r="G4" s="7" t="s">
        <v>7</v>
      </c>
      <c r="H4" s="8" t="s">
        <v>10</v>
      </c>
      <c r="I4" t="s">
        <v>11</v>
      </c>
      <c r="J4" s="5" t="s">
        <v>10</v>
      </c>
      <c r="K4" t="s">
        <v>12</v>
      </c>
      <c r="L4" t="s">
        <v>10</v>
      </c>
      <c r="M4" t="s">
        <v>10</v>
      </c>
      <c r="N4" t="s">
        <v>10</v>
      </c>
      <c r="O4" s="29" t="s">
        <v>10</v>
      </c>
      <c r="P4" t="s">
        <v>7</v>
      </c>
      <c r="Q4" t="s">
        <v>9</v>
      </c>
      <c r="R4" t="s">
        <v>10</v>
      </c>
      <c r="S4" s="6" t="s">
        <v>7</v>
      </c>
      <c r="T4" s="6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s="7" t="s">
        <v>10</v>
      </c>
      <c r="AA4" t="s">
        <v>7</v>
      </c>
      <c r="AB4" s="7" t="s">
        <v>9</v>
      </c>
      <c r="AC4" s="7" t="s">
        <v>7</v>
      </c>
      <c r="AD4" t="s">
        <v>10</v>
      </c>
      <c r="AE4" t="s">
        <v>10</v>
      </c>
      <c r="AF4" t="s">
        <v>10</v>
      </c>
      <c r="AG4" t="s">
        <v>10</v>
      </c>
      <c r="AH4" s="8" t="s">
        <v>10</v>
      </c>
      <c r="AI4" s="7" t="s">
        <v>10</v>
      </c>
      <c r="AJ4" s="7" t="s">
        <v>7</v>
      </c>
      <c r="AK4" t="s">
        <v>8</v>
      </c>
      <c r="AL4" s="7" t="s">
        <v>8</v>
      </c>
      <c r="AM4" s="7" t="s">
        <v>8</v>
      </c>
      <c r="AN4" s="11" t="s">
        <v>13</v>
      </c>
      <c r="AO4" s="11" t="s">
        <v>13</v>
      </c>
      <c r="AP4" t="s">
        <v>13</v>
      </c>
      <c r="AQ4" t="s">
        <v>13</v>
      </c>
      <c r="AR4" t="s">
        <v>7</v>
      </c>
      <c r="AS4" t="s">
        <v>7</v>
      </c>
      <c r="AT4" s="8" t="s">
        <v>7</v>
      </c>
      <c r="AU4" s="7" t="s">
        <v>10</v>
      </c>
      <c r="AV4" s="7" t="s">
        <v>13</v>
      </c>
      <c r="AW4" s="11" t="s">
        <v>8</v>
      </c>
      <c r="AX4" s="11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t="0.75" customHeight="1" x14ac:dyDescent="0.25">
      <c r="A5" s="7" t="s">
        <v>16</v>
      </c>
      <c r="B5" s="7" t="s">
        <v>17</v>
      </c>
      <c r="C5" s="7" t="s">
        <v>18</v>
      </c>
      <c r="D5" s="7" t="s">
        <v>19</v>
      </c>
      <c r="E5" s="7" t="s">
        <v>20</v>
      </c>
      <c r="F5" s="7" t="s">
        <v>21</v>
      </c>
      <c r="G5" s="7" t="s">
        <v>22</v>
      </c>
      <c r="H5" s="8" t="s">
        <v>23</v>
      </c>
      <c r="I5" t="s">
        <v>24</v>
      </c>
      <c r="J5" s="5" t="s">
        <v>25</v>
      </c>
      <c r="K5" t="s">
        <v>26</v>
      </c>
      <c r="L5" t="s">
        <v>27</v>
      </c>
      <c r="M5" t="s">
        <v>28</v>
      </c>
      <c r="N5" t="s">
        <v>29</v>
      </c>
      <c r="O5" s="29" t="s">
        <v>30</v>
      </c>
      <c r="P5" t="s">
        <v>31</v>
      </c>
      <c r="Q5" t="s">
        <v>32</v>
      </c>
      <c r="R5" t="s">
        <v>33</v>
      </c>
      <c r="S5" s="6" t="s">
        <v>34</v>
      </c>
      <c r="T5" s="6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s="7" t="s">
        <v>41</v>
      </c>
      <c r="AA5" t="s">
        <v>42</v>
      </c>
      <c r="AB5" s="7" t="s">
        <v>43</v>
      </c>
      <c r="AC5" s="7" t="s">
        <v>44</v>
      </c>
      <c r="AD5" t="s">
        <v>45</v>
      </c>
      <c r="AE5" t="s">
        <v>46</v>
      </c>
      <c r="AF5" t="s">
        <v>47</v>
      </c>
      <c r="AG5" t="s">
        <v>48</v>
      </c>
      <c r="AH5" s="8" t="s">
        <v>49</v>
      </c>
      <c r="AI5" s="7" t="s">
        <v>50</v>
      </c>
      <c r="AJ5" s="7" t="s">
        <v>51</v>
      </c>
      <c r="AK5" t="s">
        <v>52</v>
      </c>
      <c r="AL5" s="7" t="s">
        <v>53</v>
      </c>
      <c r="AM5" s="7" t="s">
        <v>54</v>
      </c>
      <c r="AN5" s="11" t="s">
        <v>55</v>
      </c>
      <c r="AO5" s="11" t="s">
        <v>56</v>
      </c>
      <c r="AP5" t="s">
        <v>57</v>
      </c>
      <c r="AQ5" t="s">
        <v>58</v>
      </c>
      <c r="AR5" t="s">
        <v>59</v>
      </c>
      <c r="AS5" t="s">
        <v>60</v>
      </c>
      <c r="AT5" s="8" t="s">
        <v>61</v>
      </c>
      <c r="AU5" s="7" t="s">
        <v>62</v>
      </c>
      <c r="AV5" s="7" t="s">
        <v>63</v>
      </c>
      <c r="AW5" s="11" t="s">
        <v>64</v>
      </c>
      <c r="AX5" s="11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25">
      <c r="A6" s="55" t="s">
        <v>82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</row>
    <row r="7" spans="1:66" ht="50.25" customHeight="1" x14ac:dyDescent="0.25">
      <c r="A7" s="10" t="s">
        <v>83</v>
      </c>
      <c r="B7" s="10" t="s">
        <v>84</v>
      </c>
      <c r="C7" s="10" t="s">
        <v>85</v>
      </c>
      <c r="D7" s="10" t="s">
        <v>86</v>
      </c>
      <c r="E7" s="10" t="s">
        <v>87</v>
      </c>
      <c r="F7" s="10" t="s">
        <v>88</v>
      </c>
      <c r="G7" s="10" t="s">
        <v>89</v>
      </c>
      <c r="H7" s="10" t="s">
        <v>90</v>
      </c>
      <c r="I7" s="10" t="s">
        <v>91</v>
      </c>
      <c r="J7" s="10" t="s">
        <v>92</v>
      </c>
      <c r="K7" s="10" t="s">
        <v>93</v>
      </c>
      <c r="L7" s="10" t="s">
        <v>94</v>
      </c>
      <c r="M7" s="10" t="s">
        <v>95</v>
      </c>
      <c r="N7" s="10" t="s">
        <v>96</v>
      </c>
      <c r="O7" s="10" t="s">
        <v>97</v>
      </c>
      <c r="P7" s="10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10" t="s">
        <v>108</v>
      </c>
      <c r="AA7" s="2" t="s">
        <v>109</v>
      </c>
      <c r="AB7" s="10" t="s">
        <v>110</v>
      </c>
      <c r="AC7" s="10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10" t="s">
        <v>116</v>
      </c>
      <c r="AI7" s="10" t="s">
        <v>117</v>
      </c>
      <c r="AJ7" s="10" t="s">
        <v>118</v>
      </c>
      <c r="AK7" s="2" t="s">
        <v>119</v>
      </c>
      <c r="AL7" s="10" t="s">
        <v>120</v>
      </c>
      <c r="AM7" s="10" t="s">
        <v>121</v>
      </c>
      <c r="AN7" s="10" t="s">
        <v>122</v>
      </c>
      <c r="AO7" s="10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10" t="s">
        <v>128</v>
      </c>
      <c r="AU7" s="10" t="s">
        <v>129</v>
      </c>
      <c r="AV7" s="10" t="s">
        <v>130</v>
      </c>
      <c r="AW7" s="10" t="s">
        <v>131</v>
      </c>
      <c r="AX7" s="10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ht="75" x14ac:dyDescent="0.25">
      <c r="A8" s="7">
        <v>2023</v>
      </c>
      <c r="B8" s="14">
        <v>45017</v>
      </c>
      <c r="C8" s="14">
        <v>45107</v>
      </c>
      <c r="D8" s="7" t="s">
        <v>149</v>
      </c>
      <c r="E8" s="7" t="s">
        <v>155</v>
      </c>
      <c r="F8" s="7" t="s">
        <v>156</v>
      </c>
      <c r="G8" s="7">
        <v>189</v>
      </c>
      <c r="H8" s="8" t="s">
        <v>291</v>
      </c>
      <c r="I8" s="7"/>
      <c r="J8" s="8" t="s">
        <v>316</v>
      </c>
      <c r="K8" s="7">
        <v>1</v>
      </c>
      <c r="L8" s="8" t="s">
        <v>317</v>
      </c>
      <c r="M8" s="7" t="s">
        <v>318</v>
      </c>
      <c r="N8" s="7" t="s">
        <v>319</v>
      </c>
      <c r="O8" s="8" t="s">
        <v>293</v>
      </c>
      <c r="P8" s="7" t="s">
        <v>320</v>
      </c>
      <c r="Q8" s="8" t="s">
        <v>164</v>
      </c>
      <c r="R8" s="8" t="s">
        <v>321</v>
      </c>
      <c r="S8" s="6">
        <v>107</v>
      </c>
      <c r="U8" s="6" t="s">
        <v>288</v>
      </c>
      <c r="V8" s="6" t="s">
        <v>322</v>
      </c>
      <c r="X8" s="6" t="s">
        <v>323</v>
      </c>
      <c r="Z8" s="6" t="s">
        <v>323</v>
      </c>
      <c r="AB8" s="7" t="s">
        <v>240</v>
      </c>
      <c r="AC8" s="7">
        <v>90340</v>
      </c>
      <c r="AH8" s="8" t="s">
        <v>296</v>
      </c>
      <c r="AI8" s="7" t="s">
        <v>289</v>
      </c>
      <c r="AJ8" s="8">
        <v>189</v>
      </c>
      <c r="AK8" s="3">
        <v>44992</v>
      </c>
      <c r="AL8" s="14">
        <v>44993</v>
      </c>
      <c r="AM8" s="14">
        <v>44993</v>
      </c>
      <c r="AN8" s="12">
        <v>171100</v>
      </c>
      <c r="AO8" s="12">
        <v>198476</v>
      </c>
      <c r="AR8" t="s">
        <v>290</v>
      </c>
      <c r="AT8" s="8" t="s">
        <v>292</v>
      </c>
      <c r="AU8" s="8" t="s">
        <v>316</v>
      </c>
      <c r="AV8" s="16"/>
      <c r="AW8" s="13"/>
      <c r="AX8" s="13"/>
      <c r="AY8" s="20"/>
      <c r="BA8" t="s">
        <v>297</v>
      </c>
      <c r="BG8" s="22"/>
      <c r="BK8" t="s">
        <v>289</v>
      </c>
      <c r="BL8" s="3">
        <v>45114</v>
      </c>
      <c r="BM8" s="3">
        <v>45114</v>
      </c>
      <c r="BN8" s="9"/>
    </row>
    <row r="9" spans="1:66" s="36" customFormat="1" ht="65.25" customHeight="1" x14ac:dyDescent="0.25">
      <c r="A9" s="37">
        <v>2023</v>
      </c>
      <c r="B9" s="14">
        <v>45017</v>
      </c>
      <c r="C9" s="14">
        <v>45107</v>
      </c>
      <c r="D9" s="37" t="s">
        <v>149</v>
      </c>
      <c r="E9" s="37" t="s">
        <v>155</v>
      </c>
      <c r="F9" s="37" t="s">
        <v>156</v>
      </c>
      <c r="G9" s="37" t="s">
        <v>374</v>
      </c>
      <c r="H9" s="8" t="s">
        <v>291</v>
      </c>
      <c r="I9" s="37"/>
      <c r="J9" s="8" t="s">
        <v>375</v>
      </c>
      <c r="K9" s="37">
        <v>1</v>
      </c>
      <c r="L9" s="8" t="s">
        <v>317</v>
      </c>
      <c r="M9" s="37" t="s">
        <v>318</v>
      </c>
      <c r="N9" s="37" t="s">
        <v>319</v>
      </c>
      <c r="O9" s="8" t="s">
        <v>293</v>
      </c>
      <c r="P9" s="37" t="s">
        <v>320</v>
      </c>
      <c r="Q9" s="8" t="s">
        <v>164</v>
      </c>
      <c r="R9" s="8" t="s">
        <v>321</v>
      </c>
      <c r="S9" s="6">
        <v>107</v>
      </c>
      <c r="T9" s="6"/>
      <c r="U9" s="6" t="s">
        <v>288</v>
      </c>
      <c r="V9" s="6" t="s">
        <v>322</v>
      </c>
      <c r="X9" s="6" t="s">
        <v>323</v>
      </c>
      <c r="Z9" s="6" t="s">
        <v>323</v>
      </c>
      <c r="AB9" s="37" t="s">
        <v>240</v>
      </c>
      <c r="AC9" s="37">
        <v>90340</v>
      </c>
      <c r="AH9" s="8" t="s">
        <v>296</v>
      </c>
      <c r="AI9" s="37" t="s">
        <v>289</v>
      </c>
      <c r="AJ9" s="8" t="str">
        <f>+G9</f>
        <v>E000070</v>
      </c>
      <c r="AK9" s="3">
        <v>44992</v>
      </c>
      <c r="AL9" s="14">
        <v>44993</v>
      </c>
      <c r="AM9" s="14">
        <v>44993</v>
      </c>
      <c r="AN9" s="12">
        <v>37000</v>
      </c>
      <c r="AO9" s="12">
        <f t="shared" ref="AO9:AO14" si="0">AN9*1.16</f>
        <v>42920</v>
      </c>
      <c r="AR9" s="36" t="s">
        <v>290</v>
      </c>
      <c r="AT9" s="8" t="s">
        <v>292</v>
      </c>
      <c r="AU9" s="8" t="str">
        <f>+J9</f>
        <v>BANQUETE DIA DE LA MUJER EMSAD</v>
      </c>
      <c r="AV9" s="16"/>
      <c r="AW9" s="13"/>
      <c r="AX9" s="13"/>
      <c r="AY9" s="20"/>
      <c r="BA9" s="36" t="s">
        <v>297</v>
      </c>
      <c r="BG9" s="22"/>
      <c r="BK9" s="36" t="s">
        <v>289</v>
      </c>
      <c r="BL9" s="3">
        <v>45114</v>
      </c>
      <c r="BM9" s="3">
        <v>45114</v>
      </c>
      <c r="BN9" s="9"/>
    </row>
    <row r="10" spans="1:66" s="36" customFormat="1" ht="65.25" customHeight="1" x14ac:dyDescent="0.25">
      <c r="A10" s="37">
        <v>2023</v>
      </c>
      <c r="B10" s="14">
        <v>45017</v>
      </c>
      <c r="C10" s="14">
        <v>45107</v>
      </c>
      <c r="D10" s="37" t="s">
        <v>149</v>
      </c>
      <c r="E10" s="37" t="s">
        <v>155</v>
      </c>
      <c r="F10" s="37" t="s">
        <v>156</v>
      </c>
      <c r="G10" s="37" t="s">
        <v>378</v>
      </c>
      <c r="H10" s="8" t="s">
        <v>291</v>
      </c>
      <c r="I10" s="37"/>
      <c r="J10" s="8" t="s">
        <v>379</v>
      </c>
      <c r="K10" s="37">
        <v>1</v>
      </c>
      <c r="L10" s="8" t="s">
        <v>317</v>
      </c>
      <c r="M10" s="37" t="s">
        <v>318</v>
      </c>
      <c r="N10" s="37" t="s">
        <v>319</v>
      </c>
      <c r="O10" s="8" t="s">
        <v>293</v>
      </c>
      <c r="P10" s="37" t="s">
        <v>320</v>
      </c>
      <c r="Q10" s="8" t="s">
        <v>164</v>
      </c>
      <c r="R10" s="8" t="s">
        <v>321</v>
      </c>
      <c r="S10" s="6">
        <v>107</v>
      </c>
      <c r="T10" s="6"/>
      <c r="U10" s="6" t="s">
        <v>288</v>
      </c>
      <c r="V10" s="6" t="s">
        <v>322</v>
      </c>
      <c r="X10" s="6" t="s">
        <v>323</v>
      </c>
      <c r="Z10" s="6" t="s">
        <v>323</v>
      </c>
      <c r="AB10" s="37" t="s">
        <v>240</v>
      </c>
      <c r="AC10" s="37">
        <v>90340</v>
      </c>
      <c r="AH10" s="8" t="s">
        <v>361</v>
      </c>
      <c r="AI10" s="37" t="s">
        <v>289</v>
      </c>
      <c r="AJ10" s="8" t="str">
        <f>+G10</f>
        <v>E0000043</v>
      </c>
      <c r="AK10" s="3">
        <v>45034</v>
      </c>
      <c r="AL10" s="14">
        <v>45037</v>
      </c>
      <c r="AM10" s="14">
        <v>45037</v>
      </c>
      <c r="AN10" s="12">
        <v>10625</v>
      </c>
      <c r="AO10" s="12">
        <f t="shared" si="0"/>
        <v>12325</v>
      </c>
      <c r="AR10" s="36" t="s">
        <v>290</v>
      </c>
      <c r="AT10" s="8" t="s">
        <v>292</v>
      </c>
      <c r="AU10" s="8" t="str">
        <f>+J10</f>
        <v>LUNCH ENCUEN DEPORTIVOS</v>
      </c>
      <c r="AV10" s="16"/>
      <c r="AW10" s="13"/>
      <c r="AX10" s="13"/>
      <c r="AY10" s="20"/>
      <c r="BA10" s="36" t="s">
        <v>297</v>
      </c>
      <c r="BG10" s="22"/>
      <c r="BK10" s="36" t="s">
        <v>289</v>
      </c>
      <c r="BL10" s="3">
        <v>45114</v>
      </c>
      <c r="BM10" s="3">
        <v>45114</v>
      </c>
      <c r="BN10" s="9"/>
    </row>
    <row r="11" spans="1:66" s="36" customFormat="1" ht="69.75" customHeight="1" x14ac:dyDescent="0.25">
      <c r="A11" s="37">
        <v>2023</v>
      </c>
      <c r="B11" s="14">
        <v>45017</v>
      </c>
      <c r="C11" s="14">
        <v>45107</v>
      </c>
      <c r="D11" s="37" t="s">
        <v>149</v>
      </c>
      <c r="E11" s="37" t="s">
        <v>155</v>
      </c>
      <c r="F11" s="37" t="s">
        <v>156</v>
      </c>
      <c r="G11" s="37" t="s">
        <v>353</v>
      </c>
      <c r="H11" s="8" t="s">
        <v>291</v>
      </c>
      <c r="I11" s="37"/>
      <c r="J11" s="8" t="s">
        <v>354</v>
      </c>
      <c r="K11" s="37">
        <v>2</v>
      </c>
      <c r="L11" s="42" t="s">
        <v>325</v>
      </c>
      <c r="M11" s="42" t="s">
        <v>326</v>
      </c>
      <c r="N11" s="42" t="s">
        <v>327</v>
      </c>
      <c r="O11" s="8" t="s">
        <v>293</v>
      </c>
      <c r="P11" s="6" t="s">
        <v>328</v>
      </c>
      <c r="Q11" s="8" t="s">
        <v>164</v>
      </c>
      <c r="R11" s="8" t="s">
        <v>329</v>
      </c>
      <c r="S11" s="37">
        <v>106</v>
      </c>
      <c r="T11" s="6"/>
      <c r="U11" s="6" t="s">
        <v>288</v>
      </c>
      <c r="V11" s="6" t="s">
        <v>330</v>
      </c>
      <c r="X11" s="6" t="s">
        <v>294</v>
      </c>
      <c r="Z11" s="6" t="s">
        <v>294</v>
      </c>
      <c r="AB11" s="37" t="s">
        <v>240</v>
      </c>
      <c r="AC11" s="37">
        <v>90040</v>
      </c>
      <c r="AH11" s="8" t="s">
        <v>296</v>
      </c>
      <c r="AI11" s="37" t="s">
        <v>289</v>
      </c>
      <c r="AJ11" s="8" t="str">
        <f>+G11</f>
        <v>E000120</v>
      </c>
      <c r="AK11" s="3">
        <v>45013</v>
      </c>
      <c r="AL11" s="3">
        <v>45013</v>
      </c>
      <c r="AM11" s="14">
        <v>45055</v>
      </c>
      <c r="AN11" s="12">
        <v>35689</v>
      </c>
      <c r="AO11" s="12">
        <f t="shared" si="0"/>
        <v>41399.24</v>
      </c>
      <c r="AR11" s="36" t="s">
        <v>290</v>
      </c>
      <c r="AT11" s="8" t="s">
        <v>292</v>
      </c>
      <c r="AU11" s="8" t="str">
        <f>+J11</f>
        <v>BANQUETE DIA DE LAS MADRES EMSAD</v>
      </c>
      <c r="AV11" s="16"/>
      <c r="AW11" s="13"/>
      <c r="AX11" s="13"/>
      <c r="AY11" s="20"/>
      <c r="BA11" s="36" t="s">
        <v>297</v>
      </c>
      <c r="BG11" s="22"/>
      <c r="BK11" s="36" t="s">
        <v>289</v>
      </c>
      <c r="BL11" s="3">
        <v>45114</v>
      </c>
      <c r="BM11" s="3">
        <v>45114</v>
      </c>
      <c r="BN11" s="9"/>
    </row>
    <row r="12" spans="1:66" s="36" customFormat="1" ht="69.75" customHeight="1" x14ac:dyDescent="0.25">
      <c r="A12" s="37">
        <v>2023</v>
      </c>
      <c r="B12" s="14">
        <v>45017</v>
      </c>
      <c r="C12" s="14">
        <v>45107</v>
      </c>
      <c r="D12" s="37" t="s">
        <v>149</v>
      </c>
      <c r="E12" s="37" t="s">
        <v>155</v>
      </c>
      <c r="F12" s="37" t="s">
        <v>156</v>
      </c>
      <c r="G12" s="37" t="s">
        <v>355</v>
      </c>
      <c r="H12" s="8" t="s">
        <v>291</v>
      </c>
      <c r="I12" s="37"/>
      <c r="J12" s="8" t="s">
        <v>356</v>
      </c>
      <c r="K12" s="37">
        <v>2</v>
      </c>
      <c r="L12" s="42" t="s">
        <v>325</v>
      </c>
      <c r="M12" s="42" t="s">
        <v>326</v>
      </c>
      <c r="N12" s="42" t="s">
        <v>327</v>
      </c>
      <c r="O12" s="8" t="s">
        <v>293</v>
      </c>
      <c r="P12" s="6" t="s">
        <v>328</v>
      </c>
      <c r="Q12" s="8" t="s">
        <v>164</v>
      </c>
      <c r="R12" s="8" t="s">
        <v>329</v>
      </c>
      <c r="S12" s="37">
        <v>106</v>
      </c>
      <c r="T12" s="6"/>
      <c r="U12" s="6" t="s">
        <v>288</v>
      </c>
      <c r="V12" s="6" t="s">
        <v>330</v>
      </c>
      <c r="X12" s="6" t="s">
        <v>294</v>
      </c>
      <c r="Z12" s="6" t="s">
        <v>294</v>
      </c>
      <c r="AB12" s="37" t="s">
        <v>240</v>
      </c>
      <c r="AC12" s="37">
        <v>90040</v>
      </c>
      <c r="AH12" s="8" t="s">
        <v>296</v>
      </c>
      <c r="AI12" s="37" t="s">
        <v>289</v>
      </c>
      <c r="AJ12" s="8" t="str">
        <f t="shared" ref="AJ12:AJ19" si="1">+G12</f>
        <v>E000119</v>
      </c>
      <c r="AK12" s="3">
        <v>45027</v>
      </c>
      <c r="AL12" s="14">
        <f>+AK12</f>
        <v>45027</v>
      </c>
      <c r="AM12" s="14">
        <v>45058</v>
      </c>
      <c r="AN12" s="12">
        <v>94210</v>
      </c>
      <c r="AO12" s="12">
        <f t="shared" si="0"/>
        <v>109283.59999999999</v>
      </c>
      <c r="AR12" s="36" t="s">
        <v>290</v>
      </c>
      <c r="AT12" s="8" t="s">
        <v>292</v>
      </c>
      <c r="AU12" s="8" t="str">
        <f t="shared" ref="AU12:AU19" si="2">+J12</f>
        <v>BANQUETE DIA DEL MAESTRO EMSAD</v>
      </c>
      <c r="AV12" s="16"/>
      <c r="AW12" s="13"/>
      <c r="AX12" s="13"/>
      <c r="AY12" s="20"/>
      <c r="BA12" s="36" t="s">
        <v>297</v>
      </c>
      <c r="BG12" s="22"/>
      <c r="BK12" s="36" t="s">
        <v>289</v>
      </c>
      <c r="BL12" s="3">
        <v>45114</v>
      </c>
      <c r="BM12" s="3">
        <v>45114</v>
      </c>
      <c r="BN12" s="9"/>
    </row>
    <row r="13" spans="1:66" s="36" customFormat="1" ht="69.75" customHeight="1" x14ac:dyDescent="0.25">
      <c r="A13" s="37">
        <v>2023</v>
      </c>
      <c r="B13" s="14">
        <v>45017</v>
      </c>
      <c r="C13" s="14">
        <v>45107</v>
      </c>
      <c r="D13" s="37" t="s">
        <v>149</v>
      </c>
      <c r="E13" s="37" t="s">
        <v>155</v>
      </c>
      <c r="F13" s="37" t="s">
        <v>156</v>
      </c>
      <c r="G13" s="37">
        <v>348</v>
      </c>
      <c r="H13" s="8" t="s">
        <v>291</v>
      </c>
      <c r="I13" s="37"/>
      <c r="J13" s="8" t="s">
        <v>357</v>
      </c>
      <c r="K13" s="37">
        <v>2</v>
      </c>
      <c r="L13" s="42" t="s">
        <v>325</v>
      </c>
      <c r="M13" s="42" t="s">
        <v>326</v>
      </c>
      <c r="N13" s="42" t="s">
        <v>327</v>
      </c>
      <c r="O13" s="8" t="s">
        <v>293</v>
      </c>
      <c r="P13" s="6" t="s">
        <v>328</v>
      </c>
      <c r="Q13" s="8" t="s">
        <v>164</v>
      </c>
      <c r="R13" s="8" t="s">
        <v>329</v>
      </c>
      <c r="S13" s="37">
        <v>106</v>
      </c>
      <c r="T13" s="6"/>
      <c r="U13" s="6" t="s">
        <v>288</v>
      </c>
      <c r="V13" s="6" t="s">
        <v>330</v>
      </c>
      <c r="X13" s="6" t="s">
        <v>294</v>
      </c>
      <c r="Z13" s="6" t="s">
        <v>294</v>
      </c>
      <c r="AB13" s="37" t="s">
        <v>240</v>
      </c>
      <c r="AC13" s="37">
        <v>90040</v>
      </c>
      <c r="AH13" s="8" t="s">
        <v>296</v>
      </c>
      <c r="AI13" s="37" t="s">
        <v>289</v>
      </c>
      <c r="AJ13" s="8">
        <f t="shared" si="1"/>
        <v>348</v>
      </c>
      <c r="AK13" s="3">
        <v>45002</v>
      </c>
      <c r="AL13" s="14">
        <v>45057</v>
      </c>
      <c r="AM13" s="14">
        <f t="shared" ref="AM13:AM14" si="3">+AL13</f>
        <v>45057</v>
      </c>
      <c r="AN13" s="12">
        <v>600000</v>
      </c>
      <c r="AO13" s="12">
        <f t="shared" si="0"/>
        <v>696000</v>
      </c>
      <c r="AR13" s="36" t="s">
        <v>290</v>
      </c>
      <c r="AT13" s="8" t="s">
        <v>292</v>
      </c>
      <c r="AU13" s="8" t="str">
        <f t="shared" si="2"/>
        <v>BANQUETE DIA DE LAS MAESTRO CECYTE</v>
      </c>
      <c r="AV13" s="16"/>
      <c r="AW13" s="13"/>
      <c r="AX13" s="13"/>
      <c r="AY13" s="20"/>
      <c r="BA13" s="36" t="s">
        <v>297</v>
      </c>
      <c r="BG13" s="22"/>
      <c r="BK13" s="36" t="s">
        <v>289</v>
      </c>
      <c r="BL13" s="3">
        <v>45114</v>
      </c>
      <c r="BM13" s="3">
        <v>45114</v>
      </c>
      <c r="BN13" s="9"/>
    </row>
    <row r="14" spans="1:66" s="36" customFormat="1" ht="69.75" customHeight="1" x14ac:dyDescent="0.25">
      <c r="A14" s="37">
        <v>2023</v>
      </c>
      <c r="B14" s="14">
        <v>45017</v>
      </c>
      <c r="C14" s="14">
        <v>45107</v>
      </c>
      <c r="D14" s="37" t="s">
        <v>149</v>
      </c>
      <c r="E14" s="37" t="s">
        <v>155</v>
      </c>
      <c r="F14" s="37" t="s">
        <v>156</v>
      </c>
      <c r="G14" s="37">
        <v>349</v>
      </c>
      <c r="H14" s="8" t="s">
        <v>291</v>
      </c>
      <c r="I14" s="37"/>
      <c r="J14" s="8" t="s">
        <v>358</v>
      </c>
      <c r="K14" s="37">
        <v>2</v>
      </c>
      <c r="L14" s="42" t="s">
        <v>325</v>
      </c>
      <c r="M14" s="42" t="s">
        <v>326</v>
      </c>
      <c r="N14" s="42" t="s">
        <v>327</v>
      </c>
      <c r="O14" s="8" t="s">
        <v>293</v>
      </c>
      <c r="P14" s="6" t="s">
        <v>328</v>
      </c>
      <c r="Q14" s="8" t="s">
        <v>164</v>
      </c>
      <c r="R14" s="8" t="s">
        <v>329</v>
      </c>
      <c r="S14" s="37">
        <v>106</v>
      </c>
      <c r="T14" s="6"/>
      <c r="U14" s="6" t="s">
        <v>288</v>
      </c>
      <c r="V14" s="6" t="s">
        <v>330</v>
      </c>
      <c r="X14" s="6" t="s">
        <v>294</v>
      </c>
      <c r="Z14" s="6" t="s">
        <v>294</v>
      </c>
      <c r="AB14" s="37" t="s">
        <v>240</v>
      </c>
      <c r="AC14" s="37">
        <v>90040</v>
      </c>
      <c r="AH14" s="8" t="s">
        <v>296</v>
      </c>
      <c r="AI14" s="37" t="s">
        <v>289</v>
      </c>
      <c r="AJ14" s="8">
        <f t="shared" si="1"/>
        <v>349</v>
      </c>
      <c r="AK14" s="3">
        <v>45006</v>
      </c>
      <c r="AL14" s="14">
        <v>45055</v>
      </c>
      <c r="AM14" s="14">
        <f t="shared" si="3"/>
        <v>45055</v>
      </c>
      <c r="AN14" s="12">
        <v>240000</v>
      </c>
      <c r="AO14" s="12">
        <f t="shared" si="0"/>
        <v>278400</v>
      </c>
      <c r="AR14" s="36" t="s">
        <v>290</v>
      </c>
      <c r="AT14" s="8" t="s">
        <v>292</v>
      </c>
      <c r="AU14" s="8" t="str">
        <f t="shared" si="2"/>
        <v>BANQUETE DIA DE LAS MADRES CECYTE</v>
      </c>
      <c r="AV14" s="16"/>
      <c r="AW14" s="13"/>
      <c r="AX14" s="13"/>
      <c r="AY14" s="20"/>
      <c r="BA14" s="36" t="s">
        <v>297</v>
      </c>
      <c r="BG14" s="22"/>
      <c r="BK14" s="36" t="s">
        <v>289</v>
      </c>
      <c r="BL14" s="3">
        <v>45114</v>
      </c>
      <c r="BM14" s="3">
        <v>45114</v>
      </c>
      <c r="BN14" s="9"/>
    </row>
    <row r="15" spans="1:66" ht="75" x14ac:dyDescent="0.25">
      <c r="A15" s="7">
        <v>2023</v>
      </c>
      <c r="B15" s="14">
        <v>45017</v>
      </c>
      <c r="C15" s="14">
        <v>45107</v>
      </c>
      <c r="D15" s="7" t="s">
        <v>149</v>
      </c>
      <c r="E15" s="7" t="s">
        <v>153</v>
      </c>
      <c r="F15" s="7" t="s">
        <v>156</v>
      </c>
      <c r="G15" s="8" t="s">
        <v>362</v>
      </c>
      <c r="H15" s="8" t="s">
        <v>291</v>
      </c>
      <c r="I15" s="7"/>
      <c r="J15" s="8" t="s">
        <v>363</v>
      </c>
      <c r="K15" s="7">
        <v>3</v>
      </c>
      <c r="L15" s="42" t="s">
        <v>301</v>
      </c>
      <c r="M15" s="7" t="s">
        <v>302</v>
      </c>
      <c r="N15" s="7" t="s">
        <v>298</v>
      </c>
      <c r="O15" s="8" t="s">
        <v>293</v>
      </c>
      <c r="P15" s="6" t="s">
        <v>303</v>
      </c>
      <c r="Q15" s="8" t="s">
        <v>183</v>
      </c>
      <c r="R15" s="8" t="s">
        <v>304</v>
      </c>
      <c r="S15" s="6">
        <v>35</v>
      </c>
      <c r="U15" s="5" t="s">
        <v>189</v>
      </c>
      <c r="V15" s="6" t="s">
        <v>305</v>
      </c>
      <c r="X15" s="6" t="s">
        <v>294</v>
      </c>
      <c r="Z15" s="30" t="s">
        <v>294</v>
      </c>
      <c r="AB15" s="7" t="s">
        <v>240</v>
      </c>
      <c r="AC15" s="7">
        <v>90090</v>
      </c>
      <c r="AH15" s="8" t="s">
        <v>361</v>
      </c>
      <c r="AI15" s="7" t="s">
        <v>289</v>
      </c>
      <c r="AJ15" s="8" t="str">
        <f t="shared" si="1"/>
        <v>E000027</v>
      </c>
      <c r="AK15" s="3">
        <v>45027</v>
      </c>
      <c r="AL15" s="14">
        <v>45044</v>
      </c>
      <c r="AM15" s="14">
        <f>+AL15</f>
        <v>45044</v>
      </c>
      <c r="AN15" s="12">
        <v>19926</v>
      </c>
      <c r="AO15" s="12">
        <f>AN15*1.16</f>
        <v>23114.16</v>
      </c>
      <c r="AQ15" s="23"/>
      <c r="AR15" t="s">
        <v>290</v>
      </c>
      <c r="AT15" s="8" t="s">
        <v>292</v>
      </c>
      <c r="AU15" s="8" t="str">
        <f t="shared" si="2"/>
        <v>AGUAS Y BOX LUNCH</v>
      </c>
      <c r="AV15" s="16"/>
      <c r="AW15" s="13"/>
      <c r="AX15" s="13"/>
      <c r="AY15" s="20"/>
      <c r="BA15" t="s">
        <v>297</v>
      </c>
      <c r="BG15" s="22"/>
      <c r="BK15" t="s">
        <v>289</v>
      </c>
      <c r="BL15" s="3">
        <v>45114</v>
      </c>
      <c r="BM15" s="3">
        <v>45114</v>
      </c>
      <c r="BN15" s="4"/>
    </row>
    <row r="16" spans="1:66" ht="75" x14ac:dyDescent="0.25">
      <c r="A16" s="7">
        <v>2023</v>
      </c>
      <c r="B16" s="14">
        <v>45017</v>
      </c>
      <c r="C16" s="14">
        <v>45107</v>
      </c>
      <c r="D16" s="7" t="s">
        <v>149</v>
      </c>
      <c r="E16" s="7" t="s">
        <v>153</v>
      </c>
      <c r="F16" s="7" t="s">
        <v>156</v>
      </c>
      <c r="G16" s="26" t="s">
        <v>359</v>
      </c>
      <c r="H16" s="8" t="s">
        <v>291</v>
      </c>
      <c r="J16" s="24" t="s">
        <v>360</v>
      </c>
      <c r="K16" s="6">
        <v>4</v>
      </c>
      <c r="L16" s="6" t="s">
        <v>306</v>
      </c>
      <c r="M16" s="6" t="s">
        <v>307</v>
      </c>
      <c r="N16" s="6" t="s">
        <v>308</v>
      </c>
      <c r="O16" s="8" t="s">
        <v>293</v>
      </c>
      <c r="P16" s="6" t="s">
        <v>309</v>
      </c>
      <c r="Q16" s="6" t="s">
        <v>295</v>
      </c>
      <c r="R16" s="6" t="s">
        <v>310</v>
      </c>
      <c r="S16" s="31">
        <v>41</v>
      </c>
      <c r="U16" s="6" t="s">
        <v>288</v>
      </c>
      <c r="V16" s="6" t="s">
        <v>311</v>
      </c>
      <c r="X16" s="6" t="s">
        <v>312</v>
      </c>
      <c r="Z16" s="6" t="s">
        <v>294</v>
      </c>
      <c r="AB16" s="7" t="s">
        <v>240</v>
      </c>
      <c r="AC16" s="7">
        <v>90100</v>
      </c>
      <c r="AH16" s="8" t="s">
        <v>361</v>
      </c>
      <c r="AI16" s="7" t="s">
        <v>289</v>
      </c>
      <c r="AJ16" s="8" t="str">
        <f t="shared" si="1"/>
        <v>E000029</v>
      </c>
      <c r="AK16" s="3">
        <v>45028</v>
      </c>
      <c r="AL16" s="14">
        <v>45033</v>
      </c>
      <c r="AM16" s="14">
        <f>+AL16</f>
        <v>45033</v>
      </c>
      <c r="AN16" s="12">
        <v>28886</v>
      </c>
      <c r="AO16" s="12">
        <f t="shared" ref="AO16:AO23" si="4">AN16*1.16</f>
        <v>33507.759999999995</v>
      </c>
      <c r="AR16" t="s">
        <v>290</v>
      </c>
      <c r="AT16" s="8" t="s">
        <v>292</v>
      </c>
      <c r="AU16" s="8" t="str">
        <f t="shared" si="2"/>
        <v>TROFEOS Y BALONES</v>
      </c>
      <c r="AY16" s="20"/>
      <c r="BA16" s="36" t="s">
        <v>297</v>
      </c>
      <c r="BG16" s="22"/>
      <c r="BK16" t="s">
        <v>289</v>
      </c>
      <c r="BL16" s="3">
        <v>45114</v>
      </c>
      <c r="BM16" s="3">
        <v>45114</v>
      </c>
      <c r="BN16" s="4"/>
    </row>
    <row r="17" spans="1:66" ht="104.25" customHeight="1" x14ac:dyDescent="0.25">
      <c r="A17" s="7">
        <v>2023</v>
      </c>
      <c r="B17" s="14">
        <v>45017</v>
      </c>
      <c r="C17" s="14">
        <v>45107</v>
      </c>
      <c r="D17" s="7" t="s">
        <v>149</v>
      </c>
      <c r="E17" s="37" t="s">
        <v>153</v>
      </c>
      <c r="F17" s="7" t="s">
        <v>156</v>
      </c>
      <c r="G17" s="26">
        <v>233</v>
      </c>
      <c r="H17" s="8" t="s">
        <v>291</v>
      </c>
      <c r="J17" s="24" t="s">
        <v>364</v>
      </c>
      <c r="K17" s="6">
        <v>4</v>
      </c>
      <c r="L17" s="6" t="s">
        <v>306</v>
      </c>
      <c r="M17" s="6" t="s">
        <v>307</v>
      </c>
      <c r="N17" s="6" t="s">
        <v>308</v>
      </c>
      <c r="O17" s="8" t="s">
        <v>293</v>
      </c>
      <c r="P17" s="6" t="s">
        <v>309</v>
      </c>
      <c r="Q17" s="6" t="s">
        <v>164</v>
      </c>
      <c r="R17" s="6" t="s">
        <v>310</v>
      </c>
      <c r="S17" s="32">
        <v>41</v>
      </c>
      <c r="T17" s="17"/>
      <c r="U17" s="6" t="s">
        <v>288</v>
      </c>
      <c r="V17" s="6" t="s">
        <v>311</v>
      </c>
      <c r="X17" s="6" t="s">
        <v>312</v>
      </c>
      <c r="Z17" s="7" t="s">
        <v>294</v>
      </c>
      <c r="AB17" s="7" t="s">
        <v>240</v>
      </c>
      <c r="AC17" s="7">
        <v>90100</v>
      </c>
      <c r="AH17" s="8" t="s">
        <v>313</v>
      </c>
      <c r="AI17" s="7" t="s">
        <v>289</v>
      </c>
      <c r="AJ17" s="8">
        <f t="shared" si="1"/>
        <v>233</v>
      </c>
      <c r="AK17" s="3">
        <v>45041</v>
      </c>
      <c r="AL17" s="14">
        <v>45048</v>
      </c>
      <c r="AM17" s="14">
        <f>+AL17</f>
        <v>45048</v>
      </c>
      <c r="AN17" s="12">
        <v>25640</v>
      </c>
      <c r="AO17" s="12">
        <f t="shared" si="4"/>
        <v>29742.399999999998</v>
      </c>
      <c r="AP17" s="23"/>
      <c r="AQ17" s="23"/>
      <c r="AR17" t="s">
        <v>290</v>
      </c>
      <c r="AT17" s="8" t="s">
        <v>292</v>
      </c>
      <c r="AU17" s="8" t="str">
        <f t="shared" si="2"/>
        <v>HOJAS BLANCAS</v>
      </c>
      <c r="AY17" s="20"/>
      <c r="BA17" s="36" t="s">
        <v>297</v>
      </c>
      <c r="BE17" s="9"/>
      <c r="BG17" s="22"/>
      <c r="BK17" t="s">
        <v>289</v>
      </c>
      <c r="BL17" s="3">
        <v>45114</v>
      </c>
      <c r="BM17" s="3">
        <v>45114</v>
      </c>
      <c r="BN17" s="4"/>
    </row>
    <row r="18" spans="1:66" s="11" customFormat="1" ht="75" x14ac:dyDescent="0.25">
      <c r="A18" s="32">
        <v>2023</v>
      </c>
      <c r="B18" s="14">
        <v>45017</v>
      </c>
      <c r="C18" s="14">
        <v>45107</v>
      </c>
      <c r="D18" s="32" t="s">
        <v>149</v>
      </c>
      <c r="E18" s="32" t="s">
        <v>155</v>
      </c>
      <c r="F18" s="32" t="s">
        <v>156</v>
      </c>
      <c r="G18" s="25">
        <v>116</v>
      </c>
      <c r="H18" s="8" t="s">
        <v>291</v>
      </c>
      <c r="J18" s="24" t="s">
        <v>365</v>
      </c>
      <c r="K18" s="32">
        <v>5</v>
      </c>
      <c r="L18" s="32"/>
      <c r="M18" s="32"/>
      <c r="N18" s="32"/>
      <c r="O18" s="8" t="s">
        <v>349</v>
      </c>
      <c r="P18" s="32" t="s">
        <v>366</v>
      </c>
      <c r="Q18" s="32" t="s">
        <v>295</v>
      </c>
      <c r="R18" s="32" t="s">
        <v>350</v>
      </c>
      <c r="S18" s="32">
        <v>127</v>
      </c>
      <c r="T18" s="32" t="s">
        <v>351</v>
      </c>
      <c r="U18" s="32" t="s">
        <v>288</v>
      </c>
      <c r="V18" s="32" t="s">
        <v>352</v>
      </c>
      <c r="X18" s="32" t="s">
        <v>314</v>
      </c>
      <c r="Z18" s="32" t="s">
        <v>315</v>
      </c>
      <c r="AB18" s="32" t="s">
        <v>222</v>
      </c>
      <c r="AC18" s="32">
        <v>11700</v>
      </c>
      <c r="AH18" s="8" t="s">
        <v>367</v>
      </c>
      <c r="AI18" s="32" t="s">
        <v>289</v>
      </c>
      <c r="AJ18" s="8">
        <f t="shared" si="1"/>
        <v>116</v>
      </c>
      <c r="AK18" s="13">
        <v>45006</v>
      </c>
      <c r="AL18" s="14">
        <v>45035</v>
      </c>
      <c r="AM18" s="14">
        <v>45400</v>
      </c>
      <c r="AN18" s="12">
        <v>28903</v>
      </c>
      <c r="AO18" s="12">
        <f t="shared" si="4"/>
        <v>33527.479999999996</v>
      </c>
      <c r="AR18" s="11" t="s">
        <v>290</v>
      </c>
      <c r="AT18" s="8" t="s">
        <v>292</v>
      </c>
      <c r="AU18" s="8" t="str">
        <f t="shared" si="2"/>
        <v>RENOVACION DE SOFTWARE</v>
      </c>
      <c r="AV18" s="32"/>
      <c r="AY18" s="35"/>
      <c r="BA18" s="11" t="s">
        <v>297</v>
      </c>
      <c r="BG18" s="22"/>
      <c r="BK18" s="11" t="s">
        <v>289</v>
      </c>
      <c r="BL18" s="3">
        <v>45114</v>
      </c>
      <c r="BM18" s="3">
        <v>45114</v>
      </c>
      <c r="BN18" s="9"/>
    </row>
    <row r="19" spans="1:66" ht="75" x14ac:dyDescent="0.25">
      <c r="A19" s="34">
        <v>2023</v>
      </c>
      <c r="B19" s="14">
        <v>45017</v>
      </c>
      <c r="C19" s="14">
        <v>45107</v>
      </c>
      <c r="D19" s="34" t="s">
        <v>149</v>
      </c>
      <c r="E19" s="34" t="s">
        <v>153</v>
      </c>
      <c r="F19" s="34" t="s">
        <v>156</v>
      </c>
      <c r="G19" s="25">
        <v>158</v>
      </c>
      <c r="H19" s="8" t="s">
        <v>291</v>
      </c>
      <c r="I19" s="11"/>
      <c r="J19" s="24" t="s">
        <v>368</v>
      </c>
      <c r="K19" s="34">
        <v>6</v>
      </c>
      <c r="L19" s="8" t="s">
        <v>369</v>
      </c>
      <c r="M19" s="34" t="s">
        <v>370</v>
      </c>
      <c r="N19" s="34" t="s">
        <v>331</v>
      </c>
      <c r="O19" s="8" t="s">
        <v>293</v>
      </c>
      <c r="P19" s="34" t="s">
        <v>371</v>
      </c>
      <c r="Q19" s="18" t="s">
        <v>332</v>
      </c>
      <c r="R19" s="41" t="s">
        <v>333</v>
      </c>
      <c r="S19" s="6">
        <v>1</v>
      </c>
      <c r="T19" s="6" t="s">
        <v>334</v>
      </c>
      <c r="U19" s="38" t="s">
        <v>288</v>
      </c>
      <c r="V19" s="41" t="s">
        <v>299</v>
      </c>
      <c r="W19" s="36"/>
      <c r="X19" s="41" t="s">
        <v>335</v>
      </c>
      <c r="Y19" s="36"/>
      <c r="Z19" s="11" t="s">
        <v>336</v>
      </c>
      <c r="AA19" s="36"/>
      <c r="AB19" s="36" t="s">
        <v>240</v>
      </c>
      <c r="AC19" s="37">
        <v>90453</v>
      </c>
      <c r="AD19" s="33"/>
      <c r="AE19" s="33"/>
      <c r="AF19" s="33"/>
      <c r="AG19" s="33"/>
      <c r="AH19" s="8" t="s">
        <v>296</v>
      </c>
      <c r="AI19" s="34" t="s">
        <v>289</v>
      </c>
      <c r="AJ19" s="8">
        <f t="shared" si="1"/>
        <v>158</v>
      </c>
      <c r="AK19" s="13">
        <v>45042</v>
      </c>
      <c r="AL19" s="14">
        <v>45055</v>
      </c>
      <c r="AM19" s="14">
        <f>+AL19</f>
        <v>45055</v>
      </c>
      <c r="AN19" s="12">
        <v>129220</v>
      </c>
      <c r="AO19" s="12">
        <f t="shared" si="4"/>
        <v>149895.19999999998</v>
      </c>
      <c r="AP19" s="11"/>
      <c r="AQ19" s="11"/>
      <c r="AR19" s="33" t="s">
        <v>290</v>
      </c>
      <c r="AS19" s="33"/>
      <c r="AT19" s="8" t="s">
        <v>292</v>
      </c>
      <c r="AU19" s="8" t="str">
        <f t="shared" si="2"/>
        <v>MEDALLAS Y MARCOS MERITO</v>
      </c>
      <c r="AY19" s="20"/>
      <c r="BA19" s="6" t="s">
        <v>297</v>
      </c>
      <c r="BG19" s="22"/>
      <c r="BK19" s="33" t="s">
        <v>289</v>
      </c>
      <c r="BL19" s="3">
        <v>45114</v>
      </c>
      <c r="BM19" s="3">
        <v>45114</v>
      </c>
      <c r="BN19" s="4"/>
    </row>
    <row r="20" spans="1:66" s="36" customFormat="1" ht="65.25" customHeight="1" x14ac:dyDescent="0.25">
      <c r="A20" s="37">
        <v>2023</v>
      </c>
      <c r="B20" s="14">
        <v>45017</v>
      </c>
      <c r="C20" s="14">
        <v>45107</v>
      </c>
      <c r="D20" s="37" t="s">
        <v>149</v>
      </c>
      <c r="E20" s="37" t="s">
        <v>153</v>
      </c>
      <c r="F20" s="37" t="s">
        <v>156</v>
      </c>
      <c r="G20" s="25" t="s">
        <v>376</v>
      </c>
      <c r="H20" s="8" t="s">
        <v>291</v>
      </c>
      <c r="I20" s="11"/>
      <c r="J20" s="24" t="s">
        <v>377</v>
      </c>
      <c r="K20" s="37">
        <v>6</v>
      </c>
      <c r="L20" s="8" t="s">
        <v>369</v>
      </c>
      <c r="M20" s="37" t="s">
        <v>370</v>
      </c>
      <c r="N20" s="37" t="s">
        <v>331</v>
      </c>
      <c r="O20" s="8" t="s">
        <v>293</v>
      </c>
      <c r="P20" s="37" t="s">
        <v>371</v>
      </c>
      <c r="Q20" s="18" t="s">
        <v>332</v>
      </c>
      <c r="R20" s="41" t="s">
        <v>333</v>
      </c>
      <c r="S20" s="6">
        <v>1</v>
      </c>
      <c r="T20" s="6" t="s">
        <v>334</v>
      </c>
      <c r="U20" s="38" t="s">
        <v>288</v>
      </c>
      <c r="V20" s="41" t="s">
        <v>299</v>
      </c>
      <c r="X20" s="41" t="s">
        <v>335</v>
      </c>
      <c r="Z20" s="11" t="s">
        <v>336</v>
      </c>
      <c r="AB20" s="36" t="s">
        <v>240</v>
      </c>
      <c r="AC20" s="37">
        <v>90453</v>
      </c>
      <c r="AH20" s="8" t="s">
        <v>296</v>
      </c>
      <c r="AI20" s="37" t="s">
        <v>289</v>
      </c>
      <c r="AJ20" s="8" t="str">
        <f t="shared" ref="AJ20" si="5">+G20</f>
        <v>E000106</v>
      </c>
      <c r="AK20" s="13">
        <v>45054</v>
      </c>
      <c r="AL20" s="14">
        <v>45058</v>
      </c>
      <c r="AM20" s="14">
        <f>+AL20</f>
        <v>45058</v>
      </c>
      <c r="AN20" s="12">
        <v>127679</v>
      </c>
      <c r="AO20" s="12">
        <f t="shared" ref="AO20" si="6">AN20*1.16</f>
        <v>148107.63999999998</v>
      </c>
      <c r="AP20" s="11"/>
      <c r="AQ20" s="11"/>
      <c r="AR20" s="36" t="s">
        <v>290</v>
      </c>
      <c r="AT20" s="8" t="s">
        <v>292</v>
      </c>
      <c r="AU20" s="8" t="str">
        <f t="shared" ref="AU20" si="7">+J20</f>
        <v>OBSEQUIOS DIA DEL MAESTRO EMSAD</v>
      </c>
      <c r="AV20" s="37"/>
      <c r="AW20" s="11"/>
      <c r="AX20" s="11"/>
      <c r="AY20" s="20"/>
      <c r="BA20" s="6" t="s">
        <v>297</v>
      </c>
      <c r="BG20" s="22"/>
      <c r="BK20" s="36" t="s">
        <v>289</v>
      </c>
      <c r="BL20" s="3">
        <v>45114</v>
      </c>
      <c r="BM20" s="3">
        <v>45114</v>
      </c>
      <c r="BN20" s="4"/>
    </row>
    <row r="21" spans="1:66" ht="75" x14ac:dyDescent="0.25">
      <c r="A21" s="7">
        <v>2023</v>
      </c>
      <c r="B21" s="14">
        <v>45017</v>
      </c>
      <c r="C21" s="14">
        <v>45107</v>
      </c>
      <c r="D21" s="7" t="s">
        <v>149</v>
      </c>
      <c r="E21" s="7" t="s">
        <v>153</v>
      </c>
      <c r="F21" s="7" t="s">
        <v>156</v>
      </c>
      <c r="G21" s="26">
        <v>283</v>
      </c>
      <c r="H21" s="8" t="s">
        <v>291</v>
      </c>
      <c r="J21" s="24" t="s">
        <v>372</v>
      </c>
      <c r="K21" s="6">
        <v>7</v>
      </c>
      <c r="L21" s="8" t="s">
        <v>337</v>
      </c>
      <c r="M21" s="37" t="s">
        <v>338</v>
      </c>
      <c r="N21" s="37" t="s">
        <v>324</v>
      </c>
      <c r="O21" s="8" t="s">
        <v>293</v>
      </c>
      <c r="P21" s="37" t="s">
        <v>339</v>
      </c>
      <c r="Q21" s="6" t="s">
        <v>295</v>
      </c>
      <c r="R21" s="41" t="s">
        <v>340</v>
      </c>
      <c r="S21" s="6">
        <v>35</v>
      </c>
      <c r="U21" s="38" t="s">
        <v>288</v>
      </c>
      <c r="V21" s="41" t="s">
        <v>341</v>
      </c>
      <c r="W21" s="36"/>
      <c r="X21" s="41" t="s">
        <v>294</v>
      </c>
      <c r="Y21" s="36"/>
      <c r="Z21" s="11" t="s">
        <v>294</v>
      </c>
      <c r="AA21" s="36"/>
      <c r="AB21" s="36" t="s">
        <v>240</v>
      </c>
      <c r="AC21" s="37">
        <v>90114</v>
      </c>
      <c r="AH21" s="8" t="s">
        <v>296</v>
      </c>
      <c r="AI21" s="37" t="s">
        <v>289</v>
      </c>
      <c r="AJ21" s="8">
        <f t="shared" ref="AJ21:AJ22" si="8">+G21</f>
        <v>283</v>
      </c>
      <c r="AK21" s="3">
        <v>45054</v>
      </c>
      <c r="AL21" s="14">
        <v>45057</v>
      </c>
      <c r="AM21" s="14">
        <f>+AL21</f>
        <v>45057</v>
      </c>
      <c r="AN21" s="12">
        <v>718888</v>
      </c>
      <c r="AO21" s="12">
        <f t="shared" si="4"/>
        <v>833910.08</v>
      </c>
      <c r="AR21" s="36" t="s">
        <v>290</v>
      </c>
      <c r="AS21" s="36"/>
      <c r="AT21" s="8" t="s">
        <v>292</v>
      </c>
      <c r="AU21" s="8" t="str">
        <f t="shared" ref="AU21" si="9">+J21</f>
        <v>OBSEQUIOS DIA DEL MAESTRO</v>
      </c>
      <c r="AY21" s="20"/>
      <c r="BA21" s="6" t="s">
        <v>297</v>
      </c>
      <c r="BG21" s="22"/>
      <c r="BK21" s="36" t="s">
        <v>289</v>
      </c>
      <c r="BL21" s="3">
        <v>45114</v>
      </c>
      <c r="BM21" s="3">
        <v>45114</v>
      </c>
      <c r="BN21" s="4"/>
    </row>
    <row r="22" spans="1:66" ht="75" x14ac:dyDescent="0.25">
      <c r="A22" s="7">
        <v>2023</v>
      </c>
      <c r="B22" s="14">
        <v>45017</v>
      </c>
      <c r="C22" s="14">
        <v>45107</v>
      </c>
      <c r="D22" s="7" t="s">
        <v>149</v>
      </c>
      <c r="E22" s="7" t="s">
        <v>153</v>
      </c>
      <c r="F22" s="7" t="s">
        <v>156</v>
      </c>
      <c r="G22" s="26">
        <v>238</v>
      </c>
      <c r="H22" s="8" t="s">
        <v>291</v>
      </c>
      <c r="J22" s="24" t="s">
        <v>373</v>
      </c>
      <c r="K22" s="6">
        <v>8</v>
      </c>
      <c r="L22" s="6"/>
      <c r="M22" s="6"/>
      <c r="N22" s="6"/>
      <c r="O22" s="18" t="s">
        <v>342</v>
      </c>
      <c r="P22" s="18" t="s">
        <v>343</v>
      </c>
      <c r="Q22" s="6" t="s">
        <v>344</v>
      </c>
      <c r="R22" s="41" t="s">
        <v>345</v>
      </c>
      <c r="S22" s="6" t="s">
        <v>346</v>
      </c>
      <c r="T22" s="17"/>
      <c r="U22" s="41" t="s">
        <v>288</v>
      </c>
      <c r="V22" s="41" t="s">
        <v>347</v>
      </c>
      <c r="W22" s="36"/>
      <c r="X22" s="41" t="s">
        <v>348</v>
      </c>
      <c r="Y22" s="41"/>
      <c r="Z22" s="41" t="s">
        <v>348</v>
      </c>
      <c r="AA22" s="36"/>
      <c r="AB22" s="36" t="s">
        <v>300</v>
      </c>
      <c r="AC22" s="37">
        <v>72824</v>
      </c>
      <c r="AH22" s="8" t="s">
        <v>296</v>
      </c>
      <c r="AI22" s="37" t="s">
        <v>289</v>
      </c>
      <c r="AJ22" s="26">
        <f t="shared" si="8"/>
        <v>238</v>
      </c>
      <c r="AK22" s="3">
        <v>45008</v>
      </c>
      <c r="AL22" s="14">
        <v>45029</v>
      </c>
      <c r="AM22" s="14">
        <f>+AL22</f>
        <v>45029</v>
      </c>
      <c r="AN22" s="12">
        <v>265400</v>
      </c>
      <c r="AO22" s="12">
        <f t="shared" si="4"/>
        <v>307864</v>
      </c>
      <c r="AR22" s="36" t="s">
        <v>290</v>
      </c>
      <c r="AS22" s="36"/>
      <c r="AT22" s="8" t="s">
        <v>292</v>
      </c>
      <c r="AU22" s="8" t="str">
        <f t="shared" ref="AU22:AU23" si="10">+J22</f>
        <v>VEHICULO DIA DEL MAESTRO</v>
      </c>
      <c r="AY22" s="22"/>
      <c r="BA22" s="6" t="s">
        <v>297</v>
      </c>
      <c r="BG22" s="22"/>
      <c r="BK22" s="36" t="s">
        <v>289</v>
      </c>
      <c r="BL22" s="3">
        <v>45114</v>
      </c>
      <c r="BM22" s="3">
        <v>45114</v>
      </c>
      <c r="BN22" s="4"/>
    </row>
    <row r="23" spans="1:66" ht="75" x14ac:dyDescent="0.25">
      <c r="A23" s="7">
        <v>2023</v>
      </c>
      <c r="B23" s="14">
        <v>45017</v>
      </c>
      <c r="C23" s="14">
        <v>45107</v>
      </c>
      <c r="D23" s="7" t="s">
        <v>149</v>
      </c>
      <c r="E23" s="7" t="s">
        <v>155</v>
      </c>
      <c r="F23" s="7" t="s">
        <v>156</v>
      </c>
      <c r="G23" s="26">
        <v>177</v>
      </c>
      <c r="H23" s="8" t="s">
        <v>291</v>
      </c>
      <c r="J23" s="24" t="s">
        <v>407</v>
      </c>
      <c r="K23" s="6">
        <v>9</v>
      </c>
      <c r="L23" s="45" t="s">
        <v>306</v>
      </c>
      <c r="M23" s="45" t="s">
        <v>307</v>
      </c>
      <c r="N23" s="45" t="s">
        <v>308</v>
      </c>
      <c r="O23" s="8" t="s">
        <v>293</v>
      </c>
      <c r="P23" s="45" t="s">
        <v>309</v>
      </c>
      <c r="Q23" s="6" t="s">
        <v>295</v>
      </c>
      <c r="R23" s="6" t="s">
        <v>310</v>
      </c>
      <c r="S23" s="45">
        <v>41</v>
      </c>
      <c r="U23" s="6" t="s">
        <v>288</v>
      </c>
      <c r="V23" s="6" t="s">
        <v>311</v>
      </c>
      <c r="W23" s="44"/>
      <c r="X23" s="6" t="s">
        <v>312</v>
      </c>
      <c r="Y23" s="44"/>
      <c r="Z23" s="6" t="s">
        <v>294</v>
      </c>
      <c r="AA23" s="44"/>
      <c r="AB23" s="45" t="s">
        <v>240</v>
      </c>
      <c r="AC23" s="45">
        <v>90100</v>
      </c>
      <c r="AD23" s="44"/>
      <c r="AE23" s="44"/>
      <c r="AF23" s="44"/>
      <c r="AG23" s="44"/>
      <c r="AH23" s="8" t="s">
        <v>313</v>
      </c>
      <c r="AI23" s="45" t="s">
        <v>289</v>
      </c>
      <c r="AJ23" s="26" t="s">
        <v>410</v>
      </c>
      <c r="AK23" s="3">
        <v>44924</v>
      </c>
      <c r="AL23" s="14">
        <v>44927</v>
      </c>
      <c r="AM23" s="14">
        <v>45291</v>
      </c>
      <c r="AN23" s="12">
        <v>34410</v>
      </c>
      <c r="AO23" s="12">
        <f t="shared" si="4"/>
        <v>39915.599999999999</v>
      </c>
      <c r="AR23" t="s">
        <v>290</v>
      </c>
      <c r="AT23" s="8" t="s">
        <v>292</v>
      </c>
      <c r="AU23" s="24" t="str">
        <f t="shared" si="10"/>
        <v>SERVICIO DE ARRENDAMIENTO DE MULTIFUNCIONALES CECYTE-ABRIL</v>
      </c>
      <c r="AY23" s="20"/>
      <c r="BA23" s="6" t="s">
        <v>297</v>
      </c>
      <c r="BG23" s="22"/>
      <c r="BK23" t="s">
        <v>289</v>
      </c>
      <c r="BL23" s="3">
        <v>45114</v>
      </c>
      <c r="BM23" s="3">
        <v>45114</v>
      </c>
      <c r="BN23" s="4"/>
    </row>
    <row r="24" spans="1:66" ht="75" x14ac:dyDescent="0.25">
      <c r="A24" s="7">
        <v>2023</v>
      </c>
      <c r="B24" s="14">
        <v>45017</v>
      </c>
      <c r="C24" s="14">
        <v>45107</v>
      </c>
      <c r="D24" s="7" t="s">
        <v>149</v>
      </c>
      <c r="E24" s="7" t="s">
        <v>155</v>
      </c>
      <c r="F24" s="7" t="s">
        <v>156</v>
      </c>
      <c r="G24" s="26" t="s">
        <v>380</v>
      </c>
      <c r="H24" s="8" t="s">
        <v>291</v>
      </c>
      <c r="J24" s="24" t="s">
        <v>408</v>
      </c>
      <c r="K24" s="6">
        <v>9</v>
      </c>
      <c r="L24" s="45" t="s">
        <v>306</v>
      </c>
      <c r="M24" s="45" t="s">
        <v>307</v>
      </c>
      <c r="N24" s="45" t="s">
        <v>308</v>
      </c>
      <c r="O24" s="8" t="s">
        <v>293</v>
      </c>
      <c r="P24" s="45" t="s">
        <v>309</v>
      </c>
      <c r="Q24" s="6" t="s">
        <v>295</v>
      </c>
      <c r="R24" s="6" t="s">
        <v>310</v>
      </c>
      <c r="S24" s="45">
        <v>41</v>
      </c>
      <c r="U24" s="6" t="s">
        <v>288</v>
      </c>
      <c r="V24" s="6" t="s">
        <v>311</v>
      </c>
      <c r="W24" s="44"/>
      <c r="X24" s="6" t="s">
        <v>312</v>
      </c>
      <c r="Y24" s="44"/>
      <c r="Z24" s="6" t="s">
        <v>294</v>
      </c>
      <c r="AA24" s="44"/>
      <c r="AB24" s="45" t="s">
        <v>240</v>
      </c>
      <c r="AC24" s="45">
        <v>90100</v>
      </c>
      <c r="AH24" s="8" t="s">
        <v>313</v>
      </c>
      <c r="AI24" s="7" t="s">
        <v>289</v>
      </c>
      <c r="AJ24" s="26" t="s">
        <v>381</v>
      </c>
      <c r="AK24" s="3">
        <v>44924</v>
      </c>
      <c r="AL24" s="14">
        <v>44927</v>
      </c>
      <c r="AM24" s="14">
        <v>45291</v>
      </c>
      <c r="AN24" s="12">
        <v>12815.17</v>
      </c>
      <c r="AO24" s="12">
        <v>14865.6</v>
      </c>
      <c r="AR24" t="s">
        <v>290</v>
      </c>
      <c r="AT24" s="8" t="s">
        <v>292</v>
      </c>
      <c r="AU24" s="24" t="s">
        <v>412</v>
      </c>
      <c r="AY24" s="22"/>
      <c r="BA24" s="6" t="s">
        <v>297</v>
      </c>
      <c r="BG24" s="22"/>
      <c r="BK24" t="s">
        <v>289</v>
      </c>
      <c r="BL24" s="3">
        <v>45114</v>
      </c>
      <c r="BM24" s="3">
        <v>45114</v>
      </c>
      <c r="BN24" s="4"/>
    </row>
    <row r="25" spans="1:66" ht="75" x14ac:dyDescent="0.25">
      <c r="A25" s="7">
        <v>2023</v>
      </c>
      <c r="B25" s="14">
        <v>45017</v>
      </c>
      <c r="C25" s="14">
        <v>45107</v>
      </c>
      <c r="D25" s="7" t="s">
        <v>149</v>
      </c>
      <c r="E25" s="7" t="s">
        <v>155</v>
      </c>
      <c r="F25" s="7" t="s">
        <v>156</v>
      </c>
      <c r="G25" s="26">
        <v>69</v>
      </c>
      <c r="H25" s="8" t="s">
        <v>291</v>
      </c>
      <c r="J25" s="24" t="s">
        <v>382</v>
      </c>
      <c r="K25" s="6">
        <v>10</v>
      </c>
      <c r="L25" s="6" t="s">
        <v>387</v>
      </c>
      <c r="M25" s="6" t="s">
        <v>384</v>
      </c>
      <c r="N25" s="6" t="s">
        <v>385</v>
      </c>
      <c r="O25" s="8"/>
      <c r="P25" s="6" t="s">
        <v>386</v>
      </c>
      <c r="Q25" s="6" t="s">
        <v>332</v>
      </c>
      <c r="R25" s="6" t="s">
        <v>388</v>
      </c>
      <c r="S25" s="6">
        <v>2</v>
      </c>
      <c r="U25" s="6" t="s">
        <v>288</v>
      </c>
      <c r="V25" s="6" t="s">
        <v>312</v>
      </c>
      <c r="X25" s="6" t="s">
        <v>312</v>
      </c>
      <c r="Z25" s="7" t="s">
        <v>294</v>
      </c>
      <c r="AB25" s="7" t="s">
        <v>240</v>
      </c>
      <c r="AC25" s="7">
        <v>90100</v>
      </c>
      <c r="AH25" s="8" t="s">
        <v>313</v>
      </c>
      <c r="AI25" s="7" t="s">
        <v>289</v>
      </c>
      <c r="AJ25" s="26">
        <v>69</v>
      </c>
      <c r="AK25" s="3">
        <v>45014</v>
      </c>
      <c r="AL25" s="14">
        <v>45014</v>
      </c>
      <c r="AM25" s="14">
        <v>45033</v>
      </c>
      <c r="AN25" s="12">
        <v>86206.9</v>
      </c>
      <c r="AO25" s="12">
        <v>100000</v>
      </c>
      <c r="AR25" t="s">
        <v>290</v>
      </c>
      <c r="AT25" s="8" t="s">
        <v>292</v>
      </c>
      <c r="AU25" s="24" t="s">
        <v>382</v>
      </c>
      <c r="AY25" s="22"/>
      <c r="BA25" s="6" t="s">
        <v>297</v>
      </c>
      <c r="BG25" s="22"/>
      <c r="BK25" t="s">
        <v>289</v>
      </c>
      <c r="BL25" s="3">
        <v>45114</v>
      </c>
      <c r="BM25" s="3">
        <v>45114</v>
      </c>
      <c r="BN25" s="4"/>
    </row>
    <row r="26" spans="1:66" ht="75" x14ac:dyDescent="0.25">
      <c r="A26" s="7">
        <v>2023</v>
      </c>
      <c r="B26" s="14">
        <v>45017</v>
      </c>
      <c r="C26" s="14">
        <v>45107</v>
      </c>
      <c r="D26" s="45" t="s">
        <v>149</v>
      </c>
      <c r="E26" s="7" t="s">
        <v>153</v>
      </c>
      <c r="F26" s="7" t="s">
        <v>290</v>
      </c>
      <c r="G26" s="26">
        <v>78</v>
      </c>
      <c r="H26" s="8" t="s">
        <v>291</v>
      </c>
      <c r="J26" s="24" t="s">
        <v>396</v>
      </c>
      <c r="K26" s="6">
        <v>11</v>
      </c>
      <c r="L26" s="6"/>
      <c r="M26" s="6"/>
      <c r="N26" s="6"/>
      <c r="O26" s="8" t="s">
        <v>392</v>
      </c>
      <c r="P26" s="45" t="s">
        <v>391</v>
      </c>
      <c r="Q26" s="6" t="s">
        <v>171</v>
      </c>
      <c r="R26" s="6" t="s">
        <v>393</v>
      </c>
      <c r="S26" s="6">
        <v>3001</v>
      </c>
      <c r="U26" s="6" t="s">
        <v>288</v>
      </c>
      <c r="V26" s="6" t="s">
        <v>394</v>
      </c>
      <c r="X26" s="6" t="s">
        <v>300</v>
      </c>
      <c r="Z26" s="7" t="s">
        <v>300</v>
      </c>
      <c r="AB26" s="7" t="s">
        <v>300</v>
      </c>
      <c r="AC26" s="7">
        <v>72290</v>
      </c>
      <c r="AH26" s="8" t="s">
        <v>313</v>
      </c>
      <c r="AI26" s="7" t="s">
        <v>289</v>
      </c>
      <c r="AJ26" s="25">
        <v>78</v>
      </c>
      <c r="AK26" s="13">
        <v>45008</v>
      </c>
      <c r="AL26" s="14">
        <v>45008</v>
      </c>
      <c r="AM26" s="14">
        <v>45040</v>
      </c>
      <c r="AN26" s="12">
        <v>163730</v>
      </c>
      <c r="AO26" s="12">
        <v>189926.8</v>
      </c>
      <c r="AR26" t="s">
        <v>290</v>
      </c>
      <c r="AT26" s="8" t="s">
        <v>292</v>
      </c>
      <c r="AU26" s="24" t="s">
        <v>389</v>
      </c>
      <c r="AY26" s="20"/>
      <c r="BA26" s="6" t="s">
        <v>297</v>
      </c>
      <c r="BG26" s="22"/>
      <c r="BK26" t="s">
        <v>289</v>
      </c>
      <c r="BL26" s="3">
        <v>45114</v>
      </c>
      <c r="BM26" s="3">
        <v>45114</v>
      </c>
      <c r="BN26" s="4"/>
    </row>
    <row r="27" spans="1:66" ht="75" x14ac:dyDescent="0.25">
      <c r="A27" s="7">
        <v>2023</v>
      </c>
      <c r="B27" s="14">
        <v>45017</v>
      </c>
      <c r="C27" s="14">
        <v>45107</v>
      </c>
      <c r="D27" s="45" t="s">
        <v>149</v>
      </c>
      <c r="E27" s="45" t="s">
        <v>153</v>
      </c>
      <c r="F27" s="7" t="s">
        <v>156</v>
      </c>
      <c r="G27" s="26" t="s">
        <v>395</v>
      </c>
      <c r="H27" s="8" t="s">
        <v>291</v>
      </c>
      <c r="J27" s="24" t="s">
        <v>397</v>
      </c>
      <c r="K27" s="6">
        <v>11</v>
      </c>
      <c r="L27" s="6"/>
      <c r="M27" s="6"/>
      <c r="N27" s="6"/>
      <c r="O27" s="8" t="s">
        <v>392</v>
      </c>
      <c r="P27" s="45" t="s">
        <v>391</v>
      </c>
      <c r="Q27" s="6" t="s">
        <v>171</v>
      </c>
      <c r="R27" s="6" t="s">
        <v>393</v>
      </c>
      <c r="S27" s="6">
        <v>3001</v>
      </c>
      <c r="U27" s="6" t="s">
        <v>288</v>
      </c>
      <c r="V27" s="6" t="s">
        <v>394</v>
      </c>
      <c r="W27" s="44"/>
      <c r="X27" s="6" t="s">
        <v>300</v>
      </c>
      <c r="Y27" s="44"/>
      <c r="Z27" s="45" t="s">
        <v>300</v>
      </c>
      <c r="AA27" s="44"/>
      <c r="AB27" s="45" t="s">
        <v>300</v>
      </c>
      <c r="AC27" s="45">
        <v>72290</v>
      </c>
      <c r="AD27" s="44"/>
      <c r="AE27" s="44"/>
      <c r="AF27" s="44"/>
      <c r="AG27" s="44"/>
      <c r="AH27" s="8" t="s">
        <v>313</v>
      </c>
      <c r="AI27" s="45" t="s">
        <v>289</v>
      </c>
      <c r="AJ27" s="25" t="s">
        <v>398</v>
      </c>
      <c r="AK27" s="13">
        <v>45008</v>
      </c>
      <c r="AL27" s="14">
        <v>45008</v>
      </c>
      <c r="AM27" s="14">
        <v>45037</v>
      </c>
      <c r="AN27" s="12">
        <v>29300</v>
      </c>
      <c r="AO27" s="12">
        <v>33988</v>
      </c>
      <c r="AR27" t="s">
        <v>290</v>
      </c>
      <c r="AT27" s="8" t="s">
        <v>292</v>
      </c>
      <c r="AU27" s="24" t="s">
        <v>397</v>
      </c>
      <c r="AY27" s="20"/>
      <c r="BA27" s="6" t="s">
        <v>297</v>
      </c>
      <c r="BG27" s="22"/>
      <c r="BK27" t="s">
        <v>289</v>
      </c>
      <c r="BL27" s="3">
        <v>45114</v>
      </c>
      <c r="BM27" s="3">
        <v>45114</v>
      </c>
      <c r="BN27" s="4"/>
    </row>
    <row r="28" spans="1:66" ht="60.75" customHeight="1" x14ac:dyDescent="0.25">
      <c r="A28" s="45">
        <v>2023</v>
      </c>
      <c r="B28" s="14">
        <v>45017</v>
      </c>
      <c r="C28" s="14">
        <v>45107</v>
      </c>
      <c r="D28" s="45" t="s">
        <v>149</v>
      </c>
      <c r="E28" s="7" t="s">
        <v>155</v>
      </c>
      <c r="F28" s="7" t="s">
        <v>156</v>
      </c>
      <c r="G28" s="26">
        <v>31</v>
      </c>
      <c r="H28" s="8" t="s">
        <v>291</v>
      </c>
      <c r="J28" s="24" t="s">
        <v>399</v>
      </c>
      <c r="K28" s="6">
        <v>12</v>
      </c>
      <c r="L28" s="6"/>
      <c r="M28" s="6"/>
      <c r="N28" s="6"/>
      <c r="O28" s="29" t="s">
        <v>402</v>
      </c>
      <c r="P28" s="6" t="s">
        <v>401</v>
      </c>
      <c r="Q28" s="6" t="s">
        <v>164</v>
      </c>
      <c r="R28" s="6" t="s">
        <v>403</v>
      </c>
      <c r="S28" s="6">
        <v>2104</v>
      </c>
      <c r="U28" s="6" t="s">
        <v>288</v>
      </c>
      <c r="V28" s="6" t="s">
        <v>404</v>
      </c>
      <c r="X28" s="6" t="s">
        <v>405</v>
      </c>
      <c r="Z28" s="7" t="s">
        <v>300</v>
      </c>
      <c r="AB28" s="7" t="s">
        <v>300</v>
      </c>
      <c r="AC28" s="7">
        <v>72420</v>
      </c>
      <c r="AH28" s="8" t="s">
        <v>313</v>
      </c>
      <c r="AI28" s="7" t="s">
        <v>289</v>
      </c>
      <c r="AJ28" s="25">
        <v>31</v>
      </c>
      <c r="AK28" s="13">
        <v>45008</v>
      </c>
      <c r="AL28" s="14">
        <v>45008</v>
      </c>
      <c r="AM28" s="14">
        <v>45016</v>
      </c>
      <c r="AN28" s="12">
        <v>17241.38</v>
      </c>
      <c r="AO28" s="12">
        <v>20000</v>
      </c>
      <c r="AR28" t="s">
        <v>290</v>
      </c>
      <c r="AT28" s="8" t="s">
        <v>292</v>
      </c>
      <c r="AU28" s="24" t="s">
        <v>399</v>
      </c>
      <c r="AY28" s="20"/>
      <c r="BA28" s="6" t="s">
        <v>297</v>
      </c>
      <c r="BG28" s="22"/>
      <c r="BK28" t="s">
        <v>289</v>
      </c>
      <c r="BL28" s="3">
        <v>45114</v>
      </c>
      <c r="BM28" s="3">
        <v>45114</v>
      </c>
      <c r="BN28" s="4"/>
    </row>
    <row r="29" spans="1:66" ht="75" x14ac:dyDescent="0.25">
      <c r="A29" s="45">
        <v>2023</v>
      </c>
      <c r="B29" s="14">
        <v>45017</v>
      </c>
      <c r="C29" s="14">
        <v>45107</v>
      </c>
      <c r="D29" s="45" t="s">
        <v>149</v>
      </c>
      <c r="E29" s="45" t="s">
        <v>155</v>
      </c>
      <c r="F29" s="45" t="s">
        <v>156</v>
      </c>
      <c r="G29" s="26" t="s">
        <v>406</v>
      </c>
      <c r="H29" s="8" t="s">
        <v>291</v>
      </c>
      <c r="J29" s="24" t="s">
        <v>409</v>
      </c>
      <c r="K29" s="6">
        <v>9</v>
      </c>
      <c r="L29" s="45" t="s">
        <v>306</v>
      </c>
      <c r="M29" s="45" t="s">
        <v>307</v>
      </c>
      <c r="N29" s="45" t="s">
        <v>308</v>
      </c>
      <c r="O29" s="8" t="s">
        <v>293</v>
      </c>
      <c r="P29" s="45" t="s">
        <v>309</v>
      </c>
      <c r="Q29" s="6" t="s">
        <v>295</v>
      </c>
      <c r="R29" s="6" t="s">
        <v>310</v>
      </c>
      <c r="S29" s="45">
        <v>41</v>
      </c>
      <c r="U29" s="6" t="s">
        <v>288</v>
      </c>
      <c r="V29" s="6" t="s">
        <v>311</v>
      </c>
      <c r="W29" s="44"/>
      <c r="X29" s="6" t="s">
        <v>312</v>
      </c>
      <c r="Y29" s="44"/>
      <c r="Z29" s="6" t="s">
        <v>294</v>
      </c>
      <c r="AA29" s="44"/>
      <c r="AB29" s="45" t="s">
        <v>240</v>
      </c>
      <c r="AC29" s="45">
        <v>90100</v>
      </c>
      <c r="AD29" s="44"/>
      <c r="AE29" s="44"/>
      <c r="AF29" s="44"/>
      <c r="AG29" s="44"/>
      <c r="AH29" s="8" t="s">
        <v>313</v>
      </c>
      <c r="AI29" s="45" t="s">
        <v>289</v>
      </c>
      <c r="AJ29" s="25" t="s">
        <v>381</v>
      </c>
      <c r="AK29" s="13">
        <v>44924</v>
      </c>
      <c r="AL29" s="14">
        <v>44927</v>
      </c>
      <c r="AM29" s="14">
        <v>45291</v>
      </c>
      <c r="AN29" s="12">
        <v>12815.17</v>
      </c>
      <c r="AO29" s="12">
        <v>14865.6</v>
      </c>
      <c r="AP29" s="44"/>
      <c r="AQ29" s="44"/>
      <c r="AR29" s="44" t="s">
        <v>290</v>
      </c>
      <c r="AS29" s="44"/>
      <c r="AT29" s="8" t="s">
        <v>292</v>
      </c>
      <c r="AU29" s="24" t="s">
        <v>411</v>
      </c>
      <c r="AV29" s="45"/>
      <c r="AY29" s="22"/>
      <c r="AZ29" s="44"/>
      <c r="BA29" s="6" t="s">
        <v>297</v>
      </c>
      <c r="BB29" s="44"/>
      <c r="BC29" s="44"/>
      <c r="BD29" s="44"/>
      <c r="BE29" s="44"/>
      <c r="BF29" s="44"/>
      <c r="BG29" s="22"/>
      <c r="BH29" s="44"/>
      <c r="BI29" s="44"/>
      <c r="BJ29" s="44"/>
      <c r="BK29" s="44" t="s">
        <v>289</v>
      </c>
      <c r="BL29" s="3">
        <v>45114</v>
      </c>
      <c r="BM29" s="3">
        <v>45114</v>
      </c>
      <c r="BN29" s="4"/>
    </row>
    <row r="30" spans="1:66" ht="75" x14ac:dyDescent="0.25">
      <c r="A30" s="45">
        <v>2023</v>
      </c>
      <c r="B30" s="14">
        <v>45017</v>
      </c>
      <c r="C30" s="14">
        <v>45107</v>
      </c>
      <c r="D30" s="45" t="s">
        <v>149</v>
      </c>
      <c r="E30" s="45" t="s">
        <v>155</v>
      </c>
      <c r="F30" s="45" t="s">
        <v>156</v>
      </c>
      <c r="G30" s="26">
        <v>304</v>
      </c>
      <c r="H30" s="8" t="s">
        <v>291</v>
      </c>
      <c r="J30" s="24" t="s">
        <v>413</v>
      </c>
      <c r="K30" s="6">
        <v>9</v>
      </c>
      <c r="L30" s="45" t="s">
        <v>306</v>
      </c>
      <c r="M30" s="45" t="s">
        <v>307</v>
      </c>
      <c r="N30" s="45" t="s">
        <v>308</v>
      </c>
      <c r="O30" s="8" t="s">
        <v>293</v>
      </c>
      <c r="P30" s="45" t="s">
        <v>309</v>
      </c>
      <c r="Q30" s="6" t="s">
        <v>164</v>
      </c>
      <c r="R30" s="6" t="s">
        <v>310</v>
      </c>
      <c r="S30" s="45">
        <v>41</v>
      </c>
      <c r="U30" s="6" t="s">
        <v>288</v>
      </c>
      <c r="V30" s="6" t="s">
        <v>311</v>
      </c>
      <c r="W30" s="44"/>
      <c r="X30" s="6" t="s">
        <v>312</v>
      </c>
      <c r="Y30" s="44"/>
      <c r="Z30" s="6" t="s">
        <v>294</v>
      </c>
      <c r="AA30" s="44"/>
      <c r="AB30" s="45" t="s">
        <v>240</v>
      </c>
      <c r="AC30" s="45">
        <v>90100</v>
      </c>
      <c r="AD30" s="44"/>
      <c r="AE30" s="44"/>
      <c r="AF30" s="44"/>
      <c r="AG30" s="44"/>
      <c r="AH30" s="8" t="s">
        <v>313</v>
      </c>
      <c r="AI30" s="45" t="s">
        <v>289</v>
      </c>
      <c r="AJ30" s="25" t="s">
        <v>410</v>
      </c>
      <c r="AK30" s="13">
        <v>44924</v>
      </c>
      <c r="AL30" s="14">
        <v>44927</v>
      </c>
      <c r="AM30" s="14">
        <v>45291</v>
      </c>
      <c r="AN30" s="12">
        <v>34410</v>
      </c>
      <c r="AO30" s="12">
        <f t="shared" ref="AO30" si="11">AN30*1.16</f>
        <v>39915.599999999999</v>
      </c>
      <c r="AP30" s="44"/>
      <c r="AQ30" s="44"/>
      <c r="AR30" s="44" t="s">
        <v>290</v>
      </c>
      <c r="AS30" s="44"/>
      <c r="AT30" s="8" t="s">
        <v>292</v>
      </c>
      <c r="AU30" s="24" t="str">
        <f t="shared" ref="AU30" si="12">+J30</f>
        <v>SERVICIO DE ARRENDAMIENTO DE MULTIFUNCIONALES CECYTE-MAYO</v>
      </c>
      <c r="AV30" s="45"/>
      <c r="AY30" s="20"/>
      <c r="AZ30" s="44"/>
      <c r="BA30" s="6" t="s">
        <v>297</v>
      </c>
      <c r="BB30" s="44"/>
      <c r="BC30" s="44"/>
      <c r="BD30" s="44"/>
      <c r="BE30" s="44"/>
      <c r="BF30" s="44"/>
      <c r="BG30" s="22"/>
      <c r="BH30" s="44"/>
      <c r="BI30" s="44"/>
      <c r="BJ30" s="44"/>
      <c r="BK30" s="44" t="s">
        <v>289</v>
      </c>
      <c r="BL30" s="3">
        <v>45114</v>
      </c>
      <c r="BM30" s="3">
        <v>45114</v>
      </c>
      <c r="BN30" s="4"/>
    </row>
    <row r="31" spans="1:66" ht="84.75" customHeight="1" x14ac:dyDescent="0.25">
      <c r="A31" s="7">
        <v>2023</v>
      </c>
      <c r="B31" s="14">
        <v>45017</v>
      </c>
      <c r="C31" s="14">
        <v>45107</v>
      </c>
      <c r="D31" s="46" t="s">
        <v>149</v>
      </c>
      <c r="E31" s="46" t="s">
        <v>153</v>
      </c>
      <c r="F31" s="46" t="s">
        <v>156</v>
      </c>
      <c r="G31" s="26">
        <v>125</v>
      </c>
      <c r="H31" s="8" t="s">
        <v>291</v>
      </c>
      <c r="I31" s="18"/>
      <c r="J31" s="8" t="s">
        <v>414</v>
      </c>
      <c r="K31" s="6">
        <v>13</v>
      </c>
      <c r="L31" s="36"/>
      <c r="M31" s="45"/>
      <c r="N31" s="38"/>
      <c r="O31" s="8" t="s">
        <v>417</v>
      </c>
      <c r="P31" s="45" t="s">
        <v>416</v>
      </c>
      <c r="Q31" s="6" t="s">
        <v>172</v>
      </c>
      <c r="R31" s="6" t="s">
        <v>430</v>
      </c>
      <c r="S31" s="6">
        <v>605</v>
      </c>
      <c r="T31" s="38"/>
      <c r="U31" s="6" t="s">
        <v>288</v>
      </c>
      <c r="V31" s="6" t="s">
        <v>299</v>
      </c>
      <c r="W31" s="36"/>
      <c r="X31" s="6" t="s">
        <v>418</v>
      </c>
      <c r="Y31" s="37"/>
      <c r="Z31" s="45" t="s">
        <v>323</v>
      </c>
      <c r="AA31" s="36"/>
      <c r="AB31" s="50" t="s">
        <v>240</v>
      </c>
      <c r="AC31" s="45">
        <v>90300</v>
      </c>
      <c r="AD31" s="18"/>
      <c r="AE31" s="18"/>
      <c r="AF31" s="18"/>
      <c r="AG31" s="6"/>
      <c r="AH31" s="8" t="s">
        <v>313</v>
      </c>
      <c r="AI31" s="45" t="s">
        <v>289</v>
      </c>
      <c r="AJ31" s="45">
        <v>125</v>
      </c>
      <c r="AK31" s="14">
        <v>45057</v>
      </c>
      <c r="AL31" s="14">
        <v>45057</v>
      </c>
      <c r="AM31" s="14">
        <v>45071</v>
      </c>
      <c r="AN31" s="12">
        <v>16999</v>
      </c>
      <c r="AO31" s="12">
        <v>19718.84</v>
      </c>
      <c r="AR31" t="s">
        <v>290</v>
      </c>
      <c r="AT31" s="8" t="s">
        <v>292</v>
      </c>
      <c r="AU31" s="24" t="s">
        <v>414</v>
      </c>
      <c r="AY31" s="20"/>
      <c r="BA31" s="6" t="s">
        <v>297</v>
      </c>
      <c r="BG31" s="22"/>
      <c r="BK31" t="s">
        <v>289</v>
      </c>
      <c r="BL31" s="3">
        <v>45114</v>
      </c>
      <c r="BM31" s="3">
        <v>45114</v>
      </c>
      <c r="BN31" s="4"/>
    </row>
    <row r="32" spans="1:66" ht="84" customHeight="1" x14ac:dyDescent="0.25">
      <c r="A32" s="7">
        <v>2023</v>
      </c>
      <c r="B32" s="14">
        <v>45017</v>
      </c>
      <c r="C32" s="14">
        <v>45107</v>
      </c>
      <c r="D32" s="46" t="s">
        <v>149</v>
      </c>
      <c r="E32" s="46" t="s">
        <v>153</v>
      </c>
      <c r="F32" s="46" t="s">
        <v>156</v>
      </c>
      <c r="G32" s="26">
        <v>129</v>
      </c>
      <c r="H32" s="8" t="s">
        <v>291</v>
      </c>
      <c r="I32" s="18"/>
      <c r="J32" s="8" t="s">
        <v>419</v>
      </c>
      <c r="K32" s="6">
        <v>14</v>
      </c>
      <c r="L32" s="45" t="s">
        <v>306</v>
      </c>
      <c r="M32" s="45" t="s">
        <v>324</v>
      </c>
      <c r="N32" s="45" t="s">
        <v>421</v>
      </c>
      <c r="O32" s="37"/>
      <c r="P32" s="6" t="s">
        <v>422</v>
      </c>
      <c r="Q32" s="6" t="s">
        <v>159</v>
      </c>
      <c r="R32" s="45" t="s">
        <v>423</v>
      </c>
      <c r="S32" s="45" t="s">
        <v>424</v>
      </c>
      <c r="T32" s="38">
        <v>1</v>
      </c>
      <c r="U32" s="6" t="s">
        <v>288</v>
      </c>
      <c r="V32" s="11" t="s">
        <v>425</v>
      </c>
      <c r="W32" s="36"/>
      <c r="X32" s="6" t="s">
        <v>300</v>
      </c>
      <c r="Y32" s="37"/>
      <c r="Z32" s="45" t="s">
        <v>300</v>
      </c>
      <c r="AA32" s="36"/>
      <c r="AB32" s="50" t="s">
        <v>224</v>
      </c>
      <c r="AC32" s="45">
        <v>72480</v>
      </c>
      <c r="AD32" s="18"/>
      <c r="AE32" s="18"/>
      <c r="AF32" s="18"/>
      <c r="AG32" s="6"/>
      <c r="AH32" s="8" t="s">
        <v>313</v>
      </c>
      <c r="AI32" s="45" t="s">
        <v>289</v>
      </c>
      <c r="AJ32" s="45">
        <v>129</v>
      </c>
      <c r="AK32" s="14">
        <v>45065</v>
      </c>
      <c r="AL32" s="14">
        <v>45065</v>
      </c>
      <c r="AM32" s="14">
        <v>45076</v>
      </c>
      <c r="AN32" s="49">
        <v>19235.59</v>
      </c>
      <c r="AO32" s="12">
        <v>22313.279999999999</v>
      </c>
      <c r="AR32" t="s">
        <v>290</v>
      </c>
      <c r="AT32" s="8" t="s">
        <v>292</v>
      </c>
      <c r="AU32" s="24" t="s">
        <v>419</v>
      </c>
      <c r="AY32" s="20"/>
      <c r="BA32" s="6" t="s">
        <v>297</v>
      </c>
      <c r="BG32" s="22"/>
      <c r="BK32" t="s">
        <v>289</v>
      </c>
      <c r="BL32" s="3">
        <v>45114</v>
      </c>
      <c r="BM32" s="3">
        <v>45114</v>
      </c>
      <c r="BN32" s="4"/>
    </row>
    <row r="33" spans="1:66" ht="85.5" customHeight="1" x14ac:dyDescent="0.25">
      <c r="A33" s="27">
        <v>2023</v>
      </c>
      <c r="B33" s="14">
        <v>45017</v>
      </c>
      <c r="C33" s="14">
        <v>45107</v>
      </c>
      <c r="D33" s="46" t="s">
        <v>149</v>
      </c>
      <c r="E33" s="46" t="s">
        <v>153</v>
      </c>
      <c r="F33" s="46" t="s">
        <v>156</v>
      </c>
      <c r="G33" s="26">
        <v>80</v>
      </c>
      <c r="H33" s="8" t="s">
        <v>291</v>
      </c>
      <c r="I33" s="36"/>
      <c r="J33" s="8" t="s">
        <v>426</v>
      </c>
      <c r="K33" s="6">
        <v>15</v>
      </c>
      <c r="L33" s="36"/>
      <c r="M33" s="36"/>
      <c r="N33" s="38"/>
      <c r="O33" s="37" t="s">
        <v>427</v>
      </c>
      <c r="P33" s="45" t="s">
        <v>429</v>
      </c>
      <c r="Q33" s="6" t="s">
        <v>164</v>
      </c>
      <c r="R33" s="45">
        <v>17</v>
      </c>
      <c r="S33" s="45" t="s">
        <v>431</v>
      </c>
      <c r="T33" s="38"/>
      <c r="U33" s="6" t="s">
        <v>288</v>
      </c>
      <c r="V33" s="11" t="s">
        <v>432</v>
      </c>
      <c r="W33" s="36"/>
      <c r="X33" s="6" t="s">
        <v>294</v>
      </c>
      <c r="Y33" s="37"/>
      <c r="Z33" s="45" t="s">
        <v>294</v>
      </c>
      <c r="AA33" s="36"/>
      <c r="AB33" s="50" t="s">
        <v>240</v>
      </c>
      <c r="AC33" s="45">
        <v>90062</v>
      </c>
      <c r="AD33" s="18"/>
      <c r="AE33" s="18"/>
      <c r="AF33" s="18"/>
      <c r="AG33" s="6"/>
      <c r="AH33" s="8" t="s">
        <v>313</v>
      </c>
      <c r="AI33" s="45" t="s">
        <v>289</v>
      </c>
      <c r="AJ33" s="36"/>
      <c r="AK33" s="6"/>
      <c r="AL33" s="20"/>
      <c r="AM33" s="39"/>
      <c r="AN33" s="49">
        <v>8358</v>
      </c>
      <c r="AO33" s="12">
        <v>9695.2800000000007</v>
      </c>
      <c r="AR33" t="s">
        <v>290</v>
      </c>
      <c r="AT33" s="8" t="s">
        <v>292</v>
      </c>
      <c r="AU33" s="24" t="s">
        <v>426</v>
      </c>
      <c r="AY33" s="20"/>
      <c r="BA33" s="6" t="s">
        <v>297</v>
      </c>
      <c r="BG33" s="22"/>
      <c r="BK33" t="s">
        <v>289</v>
      </c>
      <c r="BL33" s="3">
        <v>45114</v>
      </c>
      <c r="BM33" s="3">
        <v>45114</v>
      </c>
      <c r="BN33" s="4"/>
    </row>
    <row r="34" spans="1:66" ht="75" x14ac:dyDescent="0.25">
      <c r="A34" s="45">
        <v>2023</v>
      </c>
      <c r="B34" s="14">
        <v>45017</v>
      </c>
      <c r="C34" s="14">
        <v>45107</v>
      </c>
      <c r="D34" s="46" t="s">
        <v>149</v>
      </c>
      <c r="E34" s="46" t="s">
        <v>153</v>
      </c>
      <c r="F34" s="46" t="s">
        <v>156</v>
      </c>
      <c r="G34" s="26">
        <v>123</v>
      </c>
      <c r="H34" s="8" t="s">
        <v>291</v>
      </c>
      <c r="I34" s="18"/>
      <c r="J34" s="8" t="s">
        <v>433</v>
      </c>
      <c r="K34" s="6">
        <v>15</v>
      </c>
      <c r="L34" s="36"/>
      <c r="M34" s="36"/>
      <c r="N34" s="41"/>
      <c r="O34" s="37" t="s">
        <v>427</v>
      </c>
      <c r="P34" s="6" t="s">
        <v>429</v>
      </c>
      <c r="Q34" s="6" t="s">
        <v>164</v>
      </c>
      <c r="R34" s="41">
        <v>17</v>
      </c>
      <c r="S34" s="36" t="s">
        <v>431</v>
      </c>
      <c r="T34" s="41"/>
      <c r="U34" s="6" t="s">
        <v>288</v>
      </c>
      <c r="V34" s="11" t="s">
        <v>432</v>
      </c>
      <c r="W34" s="36"/>
      <c r="X34" s="6" t="s">
        <v>294</v>
      </c>
      <c r="Y34" s="37"/>
      <c r="Z34" s="45" t="s">
        <v>294</v>
      </c>
      <c r="AA34" s="36"/>
      <c r="AB34" s="50" t="s">
        <v>240</v>
      </c>
      <c r="AC34" s="45">
        <v>90062</v>
      </c>
      <c r="AD34" s="18"/>
      <c r="AE34" s="18"/>
      <c r="AF34" s="18"/>
      <c r="AG34" s="6"/>
      <c r="AH34" s="8" t="s">
        <v>313</v>
      </c>
      <c r="AI34" s="45" t="s">
        <v>289</v>
      </c>
      <c r="AJ34" s="45">
        <v>123</v>
      </c>
      <c r="AK34" s="14">
        <v>45058</v>
      </c>
      <c r="AL34" s="14">
        <v>45058</v>
      </c>
      <c r="AM34" s="14">
        <v>45076</v>
      </c>
      <c r="AN34" s="49">
        <v>16810</v>
      </c>
      <c r="AO34" s="12">
        <v>19499.599999999999</v>
      </c>
      <c r="AR34" t="s">
        <v>290</v>
      </c>
      <c r="AT34" s="8" t="s">
        <v>292</v>
      </c>
      <c r="AU34" s="24" t="s">
        <v>433</v>
      </c>
      <c r="AY34" s="20"/>
      <c r="BA34" s="6" t="s">
        <v>297</v>
      </c>
      <c r="BG34" s="22"/>
      <c r="BK34" t="s">
        <v>289</v>
      </c>
      <c r="BL34" s="3">
        <v>45114</v>
      </c>
      <c r="BM34" s="3">
        <v>45114</v>
      </c>
      <c r="BN34" s="4"/>
    </row>
    <row r="35" spans="1:66" ht="75" x14ac:dyDescent="0.25">
      <c r="A35" s="45">
        <v>2023</v>
      </c>
      <c r="B35" s="14">
        <v>45017</v>
      </c>
      <c r="C35" s="14">
        <v>45107</v>
      </c>
      <c r="D35" s="46" t="s">
        <v>149</v>
      </c>
      <c r="E35" s="46" t="s">
        <v>153</v>
      </c>
      <c r="F35" s="46" t="s">
        <v>156</v>
      </c>
      <c r="G35" s="26">
        <v>77</v>
      </c>
      <c r="H35" s="8" t="s">
        <v>291</v>
      </c>
      <c r="J35" s="8" t="s">
        <v>440</v>
      </c>
      <c r="K35" s="6">
        <v>16</v>
      </c>
      <c r="L35" s="36"/>
      <c r="M35" s="36"/>
      <c r="O35" s="8" t="s">
        <v>436</v>
      </c>
      <c r="P35" s="6" t="s">
        <v>435</v>
      </c>
      <c r="Q35" s="6" t="s">
        <v>164</v>
      </c>
      <c r="R35" s="51" t="s">
        <v>437</v>
      </c>
      <c r="S35" s="36">
        <v>12</v>
      </c>
      <c r="T35" s="41"/>
      <c r="U35" s="6" t="s">
        <v>288</v>
      </c>
      <c r="V35" s="11" t="s">
        <v>299</v>
      </c>
      <c r="W35" s="36"/>
      <c r="X35" s="6" t="s">
        <v>438</v>
      </c>
      <c r="Y35" s="37"/>
      <c r="Z35" s="45" t="s">
        <v>439</v>
      </c>
      <c r="AA35" s="36"/>
      <c r="AB35" s="50" t="s">
        <v>240</v>
      </c>
      <c r="AC35" s="45">
        <v>90800</v>
      </c>
      <c r="AD35" s="40"/>
      <c r="AE35" s="40"/>
      <c r="AF35" s="40"/>
      <c r="AG35" s="6"/>
      <c r="AH35" s="8" t="s">
        <v>313</v>
      </c>
      <c r="AI35" s="45" t="s">
        <v>289</v>
      </c>
      <c r="AJ35" s="45">
        <v>77</v>
      </c>
      <c r="AK35" s="47">
        <v>45068</v>
      </c>
      <c r="AL35" s="3">
        <v>45068</v>
      </c>
      <c r="AM35" s="3">
        <v>45075</v>
      </c>
      <c r="AN35" s="48">
        <v>28121.4</v>
      </c>
      <c r="AO35" s="12">
        <v>32620.82</v>
      </c>
      <c r="AR35" t="s">
        <v>290</v>
      </c>
      <c r="AT35" s="8" t="s">
        <v>292</v>
      </c>
      <c r="AU35" s="24" t="s">
        <v>440</v>
      </c>
      <c r="AY35" s="20"/>
      <c r="BA35" s="6" t="s">
        <v>297</v>
      </c>
      <c r="BG35" s="22"/>
      <c r="BK35" t="s">
        <v>289</v>
      </c>
      <c r="BL35" s="3">
        <v>45114</v>
      </c>
      <c r="BM35" s="3">
        <v>45114</v>
      </c>
      <c r="BN35" s="4"/>
    </row>
    <row r="36" spans="1:66" ht="75" x14ac:dyDescent="0.25">
      <c r="A36" s="27">
        <v>2023</v>
      </c>
      <c r="B36" s="52">
        <v>45017</v>
      </c>
      <c r="C36" s="52">
        <v>45107</v>
      </c>
      <c r="D36" s="46" t="s">
        <v>149</v>
      </c>
      <c r="E36" s="46" t="s">
        <v>155</v>
      </c>
      <c r="F36" s="46" t="s">
        <v>156</v>
      </c>
      <c r="G36" s="26" t="s">
        <v>449</v>
      </c>
      <c r="H36" s="8" t="s">
        <v>291</v>
      </c>
      <c r="I36" s="18"/>
      <c r="J36" s="8" t="s">
        <v>441</v>
      </c>
      <c r="K36" s="6">
        <v>17</v>
      </c>
      <c r="L36" s="36"/>
      <c r="M36" s="18"/>
      <c r="N36" s="41"/>
      <c r="O36" s="5" t="s">
        <v>442</v>
      </c>
      <c r="P36" s="6" t="s">
        <v>443</v>
      </c>
      <c r="Q36" s="6" t="s">
        <v>172</v>
      </c>
      <c r="R36" s="41" t="s">
        <v>444</v>
      </c>
      <c r="S36" s="36">
        <v>20</v>
      </c>
      <c r="T36" s="41" t="s">
        <v>445</v>
      </c>
      <c r="U36" s="6" t="s">
        <v>288</v>
      </c>
      <c r="V36" s="11" t="s">
        <v>446</v>
      </c>
      <c r="W36" s="36"/>
      <c r="X36" s="6" t="s">
        <v>294</v>
      </c>
      <c r="Y36" s="37"/>
      <c r="Z36" s="50" t="s">
        <v>294</v>
      </c>
      <c r="AA36" s="36"/>
      <c r="AB36" s="50" t="s">
        <v>240</v>
      </c>
      <c r="AC36" s="50">
        <v>90010</v>
      </c>
      <c r="AD36" s="18"/>
      <c r="AE36" s="18"/>
      <c r="AF36" s="18"/>
      <c r="AG36" s="6"/>
      <c r="AH36" s="8" t="s">
        <v>313</v>
      </c>
      <c r="AI36" s="50" t="s">
        <v>289</v>
      </c>
      <c r="AJ36" s="50" t="s">
        <v>449</v>
      </c>
      <c r="AK36" s="6"/>
      <c r="AL36" s="3"/>
      <c r="AM36" s="3"/>
      <c r="AN36" s="48">
        <v>72413.789999999994</v>
      </c>
      <c r="AO36" s="12">
        <v>84000</v>
      </c>
      <c r="AR36" t="s">
        <v>290</v>
      </c>
      <c r="AT36" s="8" t="s">
        <v>292</v>
      </c>
      <c r="AU36" s="24" t="s">
        <v>447</v>
      </c>
      <c r="AY36" s="20"/>
      <c r="BA36" s="6" t="s">
        <v>297</v>
      </c>
      <c r="BG36" s="22"/>
      <c r="BK36" t="s">
        <v>289</v>
      </c>
      <c r="BL36" s="3">
        <v>45114</v>
      </c>
      <c r="BM36" s="3">
        <v>45114</v>
      </c>
      <c r="BN36" s="4"/>
    </row>
    <row r="37" spans="1:66" ht="75" x14ac:dyDescent="0.25">
      <c r="A37" s="27">
        <v>2023</v>
      </c>
      <c r="B37" s="52">
        <v>45017</v>
      </c>
      <c r="C37" s="52">
        <v>45107</v>
      </c>
      <c r="D37" s="46" t="s">
        <v>149</v>
      </c>
      <c r="E37" s="46" t="s">
        <v>155</v>
      </c>
      <c r="F37" s="46" t="s">
        <v>156</v>
      </c>
      <c r="G37" s="26" t="s">
        <v>448</v>
      </c>
      <c r="H37" s="8" t="s">
        <v>291</v>
      </c>
      <c r="I37" s="18"/>
      <c r="J37" s="8" t="s">
        <v>450</v>
      </c>
      <c r="K37" s="6">
        <v>17</v>
      </c>
      <c r="L37" s="36"/>
      <c r="M37" s="18"/>
      <c r="N37" s="41"/>
      <c r="O37" s="5" t="s">
        <v>442</v>
      </c>
      <c r="P37" s="6" t="s">
        <v>443</v>
      </c>
      <c r="Q37" s="6" t="s">
        <v>172</v>
      </c>
      <c r="R37" s="41" t="s">
        <v>444</v>
      </c>
      <c r="S37" s="36">
        <v>20</v>
      </c>
      <c r="T37" s="41" t="s">
        <v>445</v>
      </c>
      <c r="U37" s="6" t="s">
        <v>189</v>
      </c>
      <c r="V37" s="11" t="s">
        <v>446</v>
      </c>
      <c r="W37" s="36"/>
      <c r="X37" s="6" t="s">
        <v>294</v>
      </c>
      <c r="Y37" s="37"/>
      <c r="Z37" s="50" t="s">
        <v>294</v>
      </c>
      <c r="AA37" s="36"/>
      <c r="AB37" s="50" t="s">
        <v>240</v>
      </c>
      <c r="AC37" s="50">
        <v>90010</v>
      </c>
      <c r="AD37" s="18"/>
      <c r="AE37" s="18"/>
      <c r="AF37" s="18"/>
      <c r="AG37" s="6"/>
      <c r="AH37" s="8" t="s">
        <v>313</v>
      </c>
      <c r="AI37" s="50" t="s">
        <v>289</v>
      </c>
      <c r="AJ37" s="36" t="s">
        <v>448</v>
      </c>
      <c r="AK37" s="6"/>
      <c r="AL37" s="3"/>
      <c r="AM37" s="3"/>
      <c r="AN37" s="48">
        <v>72413.789999999994</v>
      </c>
      <c r="AO37" s="12">
        <v>84000</v>
      </c>
      <c r="AR37" t="s">
        <v>290</v>
      </c>
      <c r="AT37" s="8" t="s">
        <v>292</v>
      </c>
      <c r="AU37" s="24" t="s">
        <v>451</v>
      </c>
      <c r="AY37" s="20"/>
      <c r="BA37" s="6" t="s">
        <v>297</v>
      </c>
      <c r="BG37" s="22"/>
      <c r="BK37" t="s">
        <v>289</v>
      </c>
      <c r="BL37" s="3">
        <v>45114</v>
      </c>
      <c r="BM37" s="3">
        <v>45114</v>
      </c>
      <c r="BN37" s="4"/>
    </row>
    <row r="38" spans="1:66" ht="75" x14ac:dyDescent="0.25">
      <c r="A38" s="27">
        <v>2023</v>
      </c>
      <c r="B38" s="52">
        <v>45017</v>
      </c>
      <c r="C38" s="52">
        <v>45107</v>
      </c>
      <c r="D38" s="46" t="s">
        <v>149</v>
      </c>
      <c r="E38" s="46" t="s">
        <v>155</v>
      </c>
      <c r="F38" s="46" t="s">
        <v>156</v>
      </c>
      <c r="G38" s="26" t="s">
        <v>452</v>
      </c>
      <c r="H38" s="8" t="s">
        <v>291</v>
      </c>
      <c r="I38" s="18"/>
      <c r="J38" s="8" t="s">
        <v>453</v>
      </c>
      <c r="K38" s="6">
        <v>17</v>
      </c>
      <c r="L38" s="36"/>
      <c r="M38" s="36"/>
      <c r="N38" s="41"/>
      <c r="O38" s="5" t="s">
        <v>442</v>
      </c>
      <c r="P38" s="6" t="s">
        <v>443</v>
      </c>
      <c r="Q38" s="6" t="s">
        <v>172</v>
      </c>
      <c r="R38" s="41" t="s">
        <v>444</v>
      </c>
      <c r="S38" s="36">
        <v>20</v>
      </c>
      <c r="T38" s="41" t="s">
        <v>445</v>
      </c>
      <c r="U38" s="6" t="s">
        <v>189</v>
      </c>
      <c r="V38" s="53" t="s">
        <v>446</v>
      </c>
      <c r="W38" s="36"/>
      <c r="X38" s="6" t="s">
        <v>294</v>
      </c>
      <c r="Y38" s="37"/>
      <c r="Z38" s="50" t="s">
        <v>294</v>
      </c>
      <c r="AA38" s="36"/>
      <c r="AB38" s="50" t="s">
        <v>240</v>
      </c>
      <c r="AC38" s="50">
        <v>90010</v>
      </c>
      <c r="AD38" s="18"/>
      <c r="AE38" s="18"/>
      <c r="AF38" s="18"/>
      <c r="AG38" s="6"/>
      <c r="AH38" s="8" t="s">
        <v>313</v>
      </c>
      <c r="AI38" s="50" t="s">
        <v>289</v>
      </c>
      <c r="AJ38" s="36" t="s">
        <v>452</v>
      </c>
      <c r="AK38" s="6"/>
      <c r="AL38" s="3"/>
      <c r="AM38" s="3"/>
      <c r="AN38" s="48">
        <v>72413.789999999994</v>
      </c>
      <c r="AO38" s="12">
        <v>84000</v>
      </c>
      <c r="AR38" t="s">
        <v>290</v>
      </c>
      <c r="AT38" s="8" t="s">
        <v>292</v>
      </c>
      <c r="AU38" s="24" t="s">
        <v>454</v>
      </c>
      <c r="AY38" s="20"/>
      <c r="BA38" s="6" t="s">
        <v>297</v>
      </c>
      <c r="BG38" s="22"/>
      <c r="BK38" t="s">
        <v>289</v>
      </c>
      <c r="BL38" s="3">
        <v>45114</v>
      </c>
      <c r="BM38" s="3">
        <v>45114</v>
      </c>
      <c r="BN38" s="8"/>
    </row>
    <row r="39" spans="1:66" ht="75" x14ac:dyDescent="0.25">
      <c r="A39" s="27">
        <v>2023</v>
      </c>
      <c r="B39" s="3">
        <v>45017</v>
      </c>
      <c r="C39" s="3">
        <v>45107</v>
      </c>
      <c r="D39" s="46" t="s">
        <v>149</v>
      </c>
      <c r="E39" s="46" t="s">
        <v>155</v>
      </c>
      <c r="F39" s="46" t="s">
        <v>156</v>
      </c>
      <c r="G39" s="26">
        <v>324</v>
      </c>
      <c r="H39" s="8" t="s">
        <v>291</v>
      </c>
      <c r="I39" s="18"/>
      <c r="J39" s="8" t="s">
        <v>455</v>
      </c>
      <c r="K39" s="6">
        <v>18</v>
      </c>
      <c r="L39" s="36"/>
      <c r="M39" s="36"/>
      <c r="N39" s="41"/>
      <c r="O39" s="54" t="s">
        <v>461</v>
      </c>
      <c r="P39" s="17" t="s">
        <v>456</v>
      </c>
      <c r="Q39" s="6" t="s">
        <v>183</v>
      </c>
      <c r="R39" s="41" t="s">
        <v>457</v>
      </c>
      <c r="S39" s="36">
        <v>2502</v>
      </c>
      <c r="T39" s="36"/>
      <c r="U39" s="6" t="s">
        <v>189</v>
      </c>
      <c r="V39" s="11" t="s">
        <v>458</v>
      </c>
      <c r="W39" s="36"/>
      <c r="X39" s="6" t="s">
        <v>348</v>
      </c>
      <c r="Y39" s="37"/>
      <c r="Z39" s="50" t="s">
        <v>300</v>
      </c>
      <c r="AA39" s="36"/>
      <c r="AB39" s="50" t="s">
        <v>224</v>
      </c>
      <c r="AC39" s="50">
        <v>72825</v>
      </c>
      <c r="AD39" s="18"/>
      <c r="AE39" s="18"/>
      <c r="AF39" s="18"/>
      <c r="AG39" s="6"/>
      <c r="AH39" s="8" t="s">
        <v>459</v>
      </c>
      <c r="AI39" s="50" t="s">
        <v>289</v>
      </c>
      <c r="AJ39" s="36">
        <v>324</v>
      </c>
      <c r="AK39" s="18"/>
      <c r="AL39" s="3">
        <v>45105</v>
      </c>
      <c r="AM39" s="3">
        <v>45107</v>
      </c>
      <c r="AN39" s="48">
        <v>9600</v>
      </c>
      <c r="AO39" s="12">
        <v>11424</v>
      </c>
      <c r="AR39" t="s">
        <v>290</v>
      </c>
      <c r="AT39" s="8" t="s">
        <v>292</v>
      </c>
      <c r="AU39" s="24" t="s">
        <v>455</v>
      </c>
      <c r="AY39" s="20"/>
      <c r="BA39" s="6" t="s">
        <v>297</v>
      </c>
      <c r="BG39" s="22"/>
      <c r="BK39" t="s">
        <v>289</v>
      </c>
      <c r="BL39" s="3">
        <v>45114</v>
      </c>
      <c r="BM39" s="3">
        <v>45114</v>
      </c>
      <c r="BN39" s="4"/>
    </row>
    <row r="40" spans="1:66" ht="75" x14ac:dyDescent="0.25">
      <c r="A40" s="27">
        <v>2023</v>
      </c>
      <c r="B40" s="14">
        <v>45017</v>
      </c>
      <c r="C40" s="14">
        <v>45107</v>
      </c>
      <c r="D40" s="46" t="s">
        <v>149</v>
      </c>
      <c r="E40" s="46" t="s">
        <v>155</v>
      </c>
      <c r="F40" s="46" t="s">
        <v>156</v>
      </c>
      <c r="G40" s="26">
        <v>93</v>
      </c>
      <c r="H40" s="8" t="s">
        <v>291</v>
      </c>
      <c r="J40" s="8" t="s">
        <v>460</v>
      </c>
      <c r="K40" s="6">
        <v>12</v>
      </c>
      <c r="L40" s="6"/>
      <c r="M40" s="6"/>
      <c r="N40" s="6"/>
      <c r="O40" s="8" t="s">
        <v>402</v>
      </c>
      <c r="P40" s="6" t="s">
        <v>401</v>
      </c>
      <c r="Q40" s="6" t="s">
        <v>164</v>
      </c>
      <c r="R40" s="6" t="s">
        <v>403</v>
      </c>
      <c r="S40" s="6">
        <v>2104</v>
      </c>
      <c r="T40" s="6" t="s">
        <v>462</v>
      </c>
      <c r="U40" s="6" t="s">
        <v>189</v>
      </c>
      <c r="V40" s="6" t="s">
        <v>463</v>
      </c>
      <c r="X40" s="6" t="s">
        <v>405</v>
      </c>
      <c r="Z40" s="7" t="s">
        <v>300</v>
      </c>
      <c r="AB40" s="50" t="s">
        <v>224</v>
      </c>
      <c r="AC40" s="29">
        <v>72420</v>
      </c>
      <c r="AH40" s="8" t="s">
        <v>459</v>
      </c>
      <c r="AI40" s="7" t="s">
        <v>289</v>
      </c>
      <c r="AJ40" s="26">
        <v>93</v>
      </c>
      <c r="AK40" s="3">
        <v>45016</v>
      </c>
      <c r="AL40" s="3"/>
      <c r="AM40" s="3"/>
      <c r="AN40" s="48">
        <v>15000</v>
      </c>
      <c r="AO40" s="12">
        <v>17400</v>
      </c>
      <c r="AR40" t="s">
        <v>290</v>
      </c>
      <c r="AT40" s="8" t="s">
        <v>292</v>
      </c>
      <c r="AU40" s="24" t="s">
        <v>464</v>
      </c>
      <c r="AY40" s="20"/>
      <c r="BA40" s="6" t="s">
        <v>297</v>
      </c>
      <c r="BG40" s="22"/>
      <c r="BK40" t="s">
        <v>289</v>
      </c>
      <c r="BL40" s="3">
        <v>45114</v>
      </c>
      <c r="BM40" s="3">
        <v>45114</v>
      </c>
      <c r="BN40" s="4"/>
    </row>
    <row r="41" spans="1:66" ht="75" x14ac:dyDescent="0.25">
      <c r="A41" s="27">
        <v>2023</v>
      </c>
      <c r="B41" s="14">
        <v>45017</v>
      </c>
      <c r="C41" s="14" t="s">
        <v>465</v>
      </c>
      <c r="D41" s="46" t="s">
        <v>149</v>
      </c>
      <c r="E41" s="46" t="s">
        <v>155</v>
      </c>
      <c r="F41" s="46" t="s">
        <v>156</v>
      </c>
      <c r="G41" s="26">
        <v>92</v>
      </c>
      <c r="H41" s="8" t="s">
        <v>291</v>
      </c>
      <c r="J41" s="8" t="s">
        <v>466</v>
      </c>
      <c r="K41" s="6">
        <v>12</v>
      </c>
      <c r="L41" s="6"/>
      <c r="M41" s="6"/>
      <c r="N41" s="6"/>
      <c r="O41" s="8" t="s">
        <v>402</v>
      </c>
      <c r="P41" s="6" t="s">
        <v>401</v>
      </c>
      <c r="Q41" s="6" t="s">
        <v>164</v>
      </c>
      <c r="R41" s="6" t="s">
        <v>403</v>
      </c>
      <c r="S41" s="6">
        <v>2104</v>
      </c>
      <c r="T41" s="6" t="s">
        <v>462</v>
      </c>
      <c r="U41" s="6" t="s">
        <v>189</v>
      </c>
      <c r="V41" s="6" t="s">
        <v>463</v>
      </c>
      <c r="X41" s="6" t="s">
        <v>405</v>
      </c>
      <c r="Z41" s="7" t="s">
        <v>300</v>
      </c>
      <c r="AB41" s="50" t="s">
        <v>224</v>
      </c>
      <c r="AC41" s="50">
        <v>72420</v>
      </c>
      <c r="AH41" s="8" t="s">
        <v>459</v>
      </c>
      <c r="AI41" s="7" t="s">
        <v>289</v>
      </c>
      <c r="AJ41" s="26">
        <v>92</v>
      </c>
      <c r="AK41" s="3">
        <v>45016</v>
      </c>
      <c r="AL41" s="3"/>
      <c r="AM41" s="3"/>
      <c r="AN41" s="48">
        <v>15000</v>
      </c>
      <c r="AO41" s="12">
        <v>17400</v>
      </c>
      <c r="AR41" t="s">
        <v>290</v>
      </c>
      <c r="AT41" s="8" t="s">
        <v>292</v>
      </c>
      <c r="AU41" s="24" t="s">
        <v>467</v>
      </c>
      <c r="AY41" s="20"/>
      <c r="BA41" s="6" t="s">
        <v>297</v>
      </c>
      <c r="BG41" s="22"/>
      <c r="BK41" t="s">
        <v>289</v>
      </c>
      <c r="BL41" s="3">
        <v>45114</v>
      </c>
      <c r="BM41" s="3">
        <v>45114</v>
      </c>
      <c r="BN41" s="4"/>
    </row>
    <row r="42" spans="1:66" ht="75" x14ac:dyDescent="0.25">
      <c r="A42" s="27">
        <v>2023</v>
      </c>
      <c r="B42" s="14">
        <v>45017</v>
      </c>
      <c r="C42" s="14">
        <v>45107</v>
      </c>
      <c r="D42" s="46" t="s">
        <v>149</v>
      </c>
      <c r="E42" s="46" t="s">
        <v>155</v>
      </c>
      <c r="F42" s="46" t="s">
        <v>156</v>
      </c>
      <c r="G42" s="26" t="s">
        <v>468</v>
      </c>
      <c r="H42" s="8" t="s">
        <v>291</v>
      </c>
      <c r="J42" s="8" t="s">
        <v>469</v>
      </c>
      <c r="K42" s="6">
        <v>19</v>
      </c>
      <c r="L42" s="6"/>
      <c r="M42" s="6"/>
      <c r="N42" s="6"/>
      <c r="O42" s="8" t="s">
        <v>470</v>
      </c>
      <c r="P42" s="6" t="s">
        <v>471</v>
      </c>
      <c r="Q42" s="6" t="s">
        <v>164</v>
      </c>
      <c r="R42" s="6" t="s">
        <v>472</v>
      </c>
      <c r="S42" s="6">
        <v>121</v>
      </c>
      <c r="U42" s="6" t="s">
        <v>189</v>
      </c>
      <c r="V42" s="6" t="s">
        <v>330</v>
      </c>
      <c r="X42" s="6" t="s">
        <v>473</v>
      </c>
      <c r="Z42" s="7" t="s">
        <v>315</v>
      </c>
      <c r="AB42" s="50" t="s">
        <v>252</v>
      </c>
      <c r="AC42" s="29">
        <v>15670</v>
      </c>
      <c r="AH42" s="8" t="s">
        <v>313</v>
      </c>
      <c r="AI42" s="7" t="s">
        <v>289</v>
      </c>
      <c r="AJ42" s="26" t="s">
        <v>468</v>
      </c>
      <c r="AK42" s="3"/>
      <c r="AL42" s="3"/>
      <c r="AM42" s="3"/>
      <c r="AN42" s="48">
        <v>78056</v>
      </c>
      <c r="AO42" s="12">
        <v>90544.960000000006</v>
      </c>
      <c r="AR42" t="s">
        <v>290</v>
      </c>
      <c r="AT42" s="8" t="s">
        <v>292</v>
      </c>
      <c r="AU42" s="8" t="s">
        <v>469</v>
      </c>
      <c r="AY42" s="20"/>
      <c r="BA42" s="6" t="s">
        <v>474</v>
      </c>
      <c r="BG42" s="22"/>
      <c r="BK42" t="s">
        <v>289</v>
      </c>
      <c r="BL42" s="3">
        <v>45114</v>
      </c>
      <c r="BM42" s="3">
        <v>45114</v>
      </c>
      <c r="BN42" s="4"/>
    </row>
    <row r="43" spans="1:66" ht="75" x14ac:dyDescent="0.25">
      <c r="A43" s="27">
        <v>2023</v>
      </c>
      <c r="B43" s="14">
        <v>45017</v>
      </c>
      <c r="C43" s="14">
        <v>45107</v>
      </c>
      <c r="D43" s="46" t="s">
        <v>149</v>
      </c>
      <c r="E43" s="46" t="s">
        <v>155</v>
      </c>
      <c r="F43" s="46" t="s">
        <v>156</v>
      </c>
      <c r="G43" s="26">
        <v>229</v>
      </c>
      <c r="H43" s="8" t="s">
        <v>291</v>
      </c>
      <c r="J43" s="8" t="s">
        <v>475</v>
      </c>
      <c r="K43" s="6">
        <v>19</v>
      </c>
      <c r="L43" s="6"/>
      <c r="M43" s="6"/>
      <c r="N43" s="6"/>
      <c r="O43" s="8" t="s">
        <v>470</v>
      </c>
      <c r="P43" s="6" t="s">
        <v>471</v>
      </c>
      <c r="Q43" s="6" t="s">
        <v>164</v>
      </c>
      <c r="R43" s="6" t="s">
        <v>472</v>
      </c>
      <c r="S43" s="6">
        <v>121</v>
      </c>
      <c r="U43" s="6" t="s">
        <v>189</v>
      </c>
      <c r="V43" s="6" t="s">
        <v>330</v>
      </c>
      <c r="X43" s="6" t="s">
        <v>473</v>
      </c>
      <c r="Z43" s="50" t="s">
        <v>315</v>
      </c>
      <c r="AB43" s="50" t="s">
        <v>252</v>
      </c>
      <c r="AC43" s="50">
        <v>15670</v>
      </c>
      <c r="AH43" s="8" t="s">
        <v>313</v>
      </c>
      <c r="AI43" s="7" t="s">
        <v>289</v>
      </c>
      <c r="AJ43" s="26">
        <v>229</v>
      </c>
      <c r="AK43" s="3"/>
      <c r="AL43" s="3"/>
      <c r="AM43" s="3"/>
      <c r="AN43" s="48">
        <v>348439</v>
      </c>
      <c r="AO43" s="12">
        <v>404189.24</v>
      </c>
      <c r="AR43" t="s">
        <v>290</v>
      </c>
      <c r="AT43" s="8" t="s">
        <v>292</v>
      </c>
      <c r="AU43" s="8" t="s">
        <v>475</v>
      </c>
      <c r="AY43" s="20"/>
      <c r="BA43" s="6" t="s">
        <v>474</v>
      </c>
      <c r="BG43" s="22"/>
      <c r="BK43" t="s">
        <v>289</v>
      </c>
      <c r="BL43" s="3">
        <v>45114</v>
      </c>
      <c r="BM43" s="3">
        <v>45114</v>
      </c>
      <c r="BN43" s="4"/>
    </row>
    <row r="44" spans="1:66" ht="75" x14ac:dyDescent="0.25">
      <c r="A44" s="27">
        <v>2023</v>
      </c>
      <c r="B44" s="14">
        <v>45017</v>
      </c>
      <c r="C44" s="14">
        <v>45107</v>
      </c>
      <c r="D44" s="46" t="s">
        <v>149</v>
      </c>
      <c r="E44" s="46" t="s">
        <v>155</v>
      </c>
      <c r="F44" s="46" t="s">
        <v>156</v>
      </c>
      <c r="G44" s="26" t="s">
        <v>476</v>
      </c>
      <c r="H44" s="8" t="s">
        <v>291</v>
      </c>
      <c r="J44" s="8" t="s">
        <v>477</v>
      </c>
      <c r="K44" s="6">
        <v>19</v>
      </c>
      <c r="L44" s="6"/>
      <c r="M44" s="6"/>
      <c r="N44" s="6"/>
      <c r="O44" s="8" t="s">
        <v>470</v>
      </c>
      <c r="P44" s="6" t="s">
        <v>471</v>
      </c>
      <c r="Q44" s="6" t="s">
        <v>164</v>
      </c>
      <c r="R44" s="6" t="s">
        <v>472</v>
      </c>
      <c r="S44" s="6">
        <v>121</v>
      </c>
      <c r="U44" s="6" t="s">
        <v>189</v>
      </c>
      <c r="V44" s="6" t="s">
        <v>330</v>
      </c>
      <c r="X44" s="6" t="s">
        <v>473</v>
      </c>
      <c r="Z44" s="7" t="s">
        <v>315</v>
      </c>
      <c r="AB44" s="50" t="s">
        <v>252</v>
      </c>
      <c r="AC44" s="7">
        <v>15670</v>
      </c>
      <c r="AH44" s="8" t="s">
        <v>296</v>
      </c>
      <c r="AI44" s="7" t="s">
        <v>289</v>
      </c>
      <c r="AJ44" s="26" t="s">
        <v>476</v>
      </c>
      <c r="AK44" s="3"/>
      <c r="AL44" s="3"/>
      <c r="AM44" s="3"/>
      <c r="AN44" s="48">
        <v>78056</v>
      </c>
      <c r="AO44" s="12">
        <v>90544.960000000006</v>
      </c>
      <c r="AR44" t="s">
        <v>290</v>
      </c>
      <c r="AT44" s="8" t="s">
        <v>292</v>
      </c>
      <c r="AU44" s="8" t="s">
        <v>478</v>
      </c>
      <c r="AY44" s="20"/>
      <c r="BA44" s="6" t="s">
        <v>474</v>
      </c>
      <c r="BG44" s="22"/>
      <c r="BK44" t="s">
        <v>289</v>
      </c>
      <c r="BL44" s="3">
        <v>45114</v>
      </c>
      <c r="BM44" s="3">
        <v>45114</v>
      </c>
      <c r="BN44" s="4"/>
    </row>
    <row r="45" spans="1:66" ht="75" x14ac:dyDescent="0.25">
      <c r="A45" s="27">
        <v>2023</v>
      </c>
      <c r="B45" s="14">
        <v>45017</v>
      </c>
      <c r="C45" s="14">
        <v>45107</v>
      </c>
      <c r="D45" s="46" t="s">
        <v>149</v>
      </c>
      <c r="E45" s="46" t="s">
        <v>155</v>
      </c>
      <c r="F45" s="46" t="s">
        <v>156</v>
      </c>
      <c r="G45" s="26">
        <v>228</v>
      </c>
      <c r="H45" s="8" t="s">
        <v>291</v>
      </c>
      <c r="J45" s="8" t="s">
        <v>479</v>
      </c>
      <c r="K45" s="6">
        <v>19</v>
      </c>
      <c r="L45" s="6"/>
      <c r="M45" s="6"/>
      <c r="N45" s="6"/>
      <c r="O45" s="8" t="s">
        <v>470</v>
      </c>
      <c r="P45" s="6" t="s">
        <v>471</v>
      </c>
      <c r="Q45" s="6" t="s">
        <v>164</v>
      </c>
      <c r="R45" s="6" t="s">
        <v>472</v>
      </c>
      <c r="S45" s="6">
        <v>121</v>
      </c>
      <c r="U45" s="6" t="s">
        <v>189</v>
      </c>
      <c r="V45" s="6" t="s">
        <v>330</v>
      </c>
      <c r="X45" s="6" t="s">
        <v>473</v>
      </c>
      <c r="Z45" s="7" t="s">
        <v>315</v>
      </c>
      <c r="AB45" s="50" t="s">
        <v>252</v>
      </c>
      <c r="AC45" s="50">
        <v>15670</v>
      </c>
      <c r="AH45" s="8" t="s">
        <v>296</v>
      </c>
      <c r="AI45" s="7" t="s">
        <v>289</v>
      </c>
      <c r="AJ45" s="26">
        <v>228</v>
      </c>
      <c r="AK45" s="3"/>
      <c r="AL45" s="3"/>
      <c r="AM45" s="3"/>
      <c r="AN45" s="48">
        <v>348439</v>
      </c>
      <c r="AO45" s="12">
        <v>404189.24</v>
      </c>
      <c r="AR45" t="s">
        <v>290</v>
      </c>
      <c r="AT45" s="8" t="s">
        <v>292</v>
      </c>
      <c r="AU45" s="8" t="s">
        <v>480</v>
      </c>
      <c r="AY45" s="20"/>
      <c r="BA45" s="6" t="s">
        <v>474</v>
      </c>
      <c r="BG45" s="22"/>
      <c r="BK45" t="s">
        <v>289</v>
      </c>
      <c r="BL45" s="3">
        <v>45114</v>
      </c>
      <c r="BM45" s="3">
        <v>45114</v>
      </c>
      <c r="BN45" s="4"/>
    </row>
    <row r="46" spans="1:66" ht="75" x14ac:dyDescent="0.25">
      <c r="A46" s="27">
        <v>2023</v>
      </c>
      <c r="B46" s="14">
        <v>45017</v>
      </c>
      <c r="C46" s="14">
        <v>45107</v>
      </c>
      <c r="D46" s="50" t="s">
        <v>149</v>
      </c>
      <c r="E46" s="46" t="s">
        <v>155</v>
      </c>
      <c r="F46" s="46" t="s">
        <v>156</v>
      </c>
      <c r="G46" s="26" t="s">
        <v>481</v>
      </c>
      <c r="H46" s="8" t="s">
        <v>291</v>
      </c>
      <c r="J46" s="8" t="s">
        <v>482</v>
      </c>
      <c r="K46" s="6">
        <v>19</v>
      </c>
      <c r="L46" s="6"/>
      <c r="M46" s="6"/>
      <c r="N46" s="6"/>
      <c r="O46" s="8" t="s">
        <v>470</v>
      </c>
      <c r="P46" s="6" t="s">
        <v>471</v>
      </c>
      <c r="Q46" s="6" t="s">
        <v>164</v>
      </c>
      <c r="R46" s="6" t="s">
        <v>472</v>
      </c>
      <c r="S46" s="6">
        <v>121</v>
      </c>
      <c r="U46" s="6" t="s">
        <v>288</v>
      </c>
      <c r="V46" s="6" t="s">
        <v>330</v>
      </c>
      <c r="X46" s="6" t="s">
        <v>473</v>
      </c>
      <c r="Z46" s="7" t="s">
        <v>315</v>
      </c>
      <c r="AB46" s="7" t="s">
        <v>252</v>
      </c>
      <c r="AC46" s="7">
        <v>15670</v>
      </c>
      <c r="AH46" s="8" t="s">
        <v>296</v>
      </c>
      <c r="AI46" s="7" t="s">
        <v>289</v>
      </c>
      <c r="AJ46" s="26" t="s">
        <v>481</v>
      </c>
      <c r="AK46" s="3"/>
      <c r="AL46" s="3"/>
      <c r="AM46" s="3"/>
      <c r="AN46" s="48">
        <v>78056</v>
      </c>
      <c r="AO46" s="12">
        <v>90544.960000000006</v>
      </c>
      <c r="AR46" t="s">
        <v>290</v>
      </c>
      <c r="AT46" s="8" t="s">
        <v>292</v>
      </c>
      <c r="AU46" s="8" t="s">
        <v>482</v>
      </c>
      <c r="AY46" s="20"/>
      <c r="BA46" s="6" t="s">
        <v>474</v>
      </c>
      <c r="BG46" s="22"/>
      <c r="BK46" t="s">
        <v>289</v>
      </c>
      <c r="BL46" s="3">
        <v>45114</v>
      </c>
      <c r="BM46" s="3">
        <v>45114</v>
      </c>
      <c r="BN46" s="4"/>
    </row>
    <row r="47" spans="1:66" ht="75" x14ac:dyDescent="0.25">
      <c r="A47" s="27">
        <v>2023</v>
      </c>
      <c r="B47" s="14">
        <v>45017</v>
      </c>
      <c r="C47" s="14">
        <v>45107</v>
      </c>
      <c r="D47" s="46" t="s">
        <v>149</v>
      </c>
      <c r="E47" s="46" t="s">
        <v>155</v>
      </c>
      <c r="F47" s="46" t="s">
        <v>156</v>
      </c>
      <c r="G47" s="26">
        <v>237</v>
      </c>
      <c r="H47" s="8" t="s">
        <v>291</v>
      </c>
      <c r="J47" s="8" t="s">
        <v>483</v>
      </c>
      <c r="K47" s="6">
        <v>19</v>
      </c>
      <c r="L47" s="6"/>
      <c r="M47" s="6"/>
      <c r="N47" s="6"/>
      <c r="O47" s="8" t="s">
        <v>470</v>
      </c>
      <c r="P47" s="6" t="s">
        <v>471</v>
      </c>
      <c r="Q47" s="6" t="s">
        <v>164</v>
      </c>
      <c r="R47" s="6" t="s">
        <v>472</v>
      </c>
      <c r="S47" s="6">
        <v>121</v>
      </c>
      <c r="U47" s="6" t="s">
        <v>288</v>
      </c>
      <c r="V47" s="6" t="s">
        <v>330</v>
      </c>
      <c r="W47" s="28"/>
      <c r="X47" s="6" t="s">
        <v>473</v>
      </c>
      <c r="Y47" s="28"/>
      <c r="Z47" s="29" t="s">
        <v>315</v>
      </c>
      <c r="AA47" s="28"/>
      <c r="AB47" s="29" t="s">
        <v>252</v>
      </c>
      <c r="AC47" s="29">
        <v>15670</v>
      </c>
      <c r="AH47" s="8" t="s">
        <v>296</v>
      </c>
      <c r="AI47" s="7" t="s">
        <v>289</v>
      </c>
      <c r="AJ47" s="26">
        <v>237</v>
      </c>
      <c r="AK47" s="3"/>
      <c r="AL47" s="3"/>
      <c r="AM47" s="3"/>
      <c r="AN47" s="48">
        <v>348439</v>
      </c>
      <c r="AO47" s="12">
        <v>404189.24</v>
      </c>
      <c r="AR47" t="s">
        <v>290</v>
      </c>
      <c r="AT47" s="8" t="s">
        <v>292</v>
      </c>
      <c r="AU47" s="8" t="s">
        <v>483</v>
      </c>
      <c r="AY47" s="20"/>
      <c r="BA47" s="6" t="s">
        <v>474</v>
      </c>
      <c r="BG47" s="22"/>
      <c r="BK47" t="s">
        <v>289</v>
      </c>
      <c r="BL47" s="3">
        <v>45114</v>
      </c>
      <c r="BM47" s="3">
        <v>45114</v>
      </c>
      <c r="BN47" s="4"/>
    </row>
    <row r="48" spans="1:66" ht="75" x14ac:dyDescent="0.25">
      <c r="A48" s="27">
        <v>2023</v>
      </c>
      <c r="B48" s="14">
        <v>45017</v>
      </c>
      <c r="C48" s="14">
        <v>45107</v>
      </c>
      <c r="D48" s="46" t="s">
        <v>149</v>
      </c>
      <c r="E48" s="46" t="s">
        <v>155</v>
      </c>
      <c r="F48" s="46" t="s">
        <v>156</v>
      </c>
      <c r="G48" s="26" t="s">
        <v>484</v>
      </c>
      <c r="H48" s="8" t="s">
        <v>291</v>
      </c>
      <c r="J48" s="8" t="s">
        <v>485</v>
      </c>
      <c r="K48" s="6">
        <v>19</v>
      </c>
      <c r="L48" s="6"/>
      <c r="M48" s="6"/>
      <c r="N48" s="6"/>
      <c r="O48" s="8" t="s">
        <v>470</v>
      </c>
      <c r="P48" s="6" t="s">
        <v>471</v>
      </c>
      <c r="Q48" s="6" t="s">
        <v>164</v>
      </c>
      <c r="R48" s="6" t="s">
        <v>472</v>
      </c>
      <c r="S48" s="6">
        <v>121</v>
      </c>
      <c r="U48" s="6" t="s">
        <v>288</v>
      </c>
      <c r="V48" s="6" t="s">
        <v>330</v>
      </c>
      <c r="X48" s="6" t="s">
        <v>473</v>
      </c>
      <c r="Z48" s="50" t="s">
        <v>315</v>
      </c>
      <c r="AB48" s="50" t="s">
        <v>252</v>
      </c>
      <c r="AC48" s="50">
        <v>15670</v>
      </c>
      <c r="AH48" s="8" t="s">
        <v>296</v>
      </c>
      <c r="AI48" s="50" t="s">
        <v>289</v>
      </c>
      <c r="AJ48" s="7" t="s">
        <v>484</v>
      </c>
      <c r="AK48" s="3"/>
      <c r="AL48" s="3"/>
      <c r="AM48" s="3"/>
      <c r="AN48" s="48">
        <v>78056</v>
      </c>
      <c r="AO48" s="12">
        <v>90544.960000000006</v>
      </c>
      <c r="AR48" t="s">
        <v>290</v>
      </c>
      <c r="AT48" s="8" t="s">
        <v>292</v>
      </c>
      <c r="AU48" s="8" t="s">
        <v>485</v>
      </c>
      <c r="AY48" s="20"/>
      <c r="BA48" s="6" t="s">
        <v>474</v>
      </c>
      <c r="BG48" s="22"/>
      <c r="BK48" t="s">
        <v>289</v>
      </c>
      <c r="BL48" s="3">
        <v>45114</v>
      </c>
      <c r="BM48" s="3">
        <v>45114</v>
      </c>
    </row>
    <row r="49" spans="1:65" ht="75" x14ac:dyDescent="0.25">
      <c r="A49" s="7">
        <v>2023</v>
      </c>
      <c r="B49" s="14">
        <v>45017</v>
      </c>
      <c r="C49" s="14">
        <v>45107</v>
      </c>
      <c r="D49" s="46" t="s">
        <v>149</v>
      </c>
      <c r="E49" s="46" t="s">
        <v>155</v>
      </c>
      <c r="F49" s="46" t="s">
        <v>156</v>
      </c>
      <c r="G49" s="26">
        <v>270</v>
      </c>
      <c r="H49" s="8" t="s">
        <v>291</v>
      </c>
      <c r="J49" s="8" t="s">
        <v>486</v>
      </c>
      <c r="K49" s="6">
        <v>19</v>
      </c>
      <c r="L49" s="6"/>
      <c r="M49" s="6"/>
      <c r="N49" s="6"/>
      <c r="O49" s="8" t="s">
        <v>470</v>
      </c>
      <c r="P49" s="6" t="s">
        <v>471</v>
      </c>
      <c r="Q49" s="6" t="s">
        <v>164</v>
      </c>
      <c r="R49" s="6" t="s">
        <v>472</v>
      </c>
      <c r="S49" s="6">
        <v>121</v>
      </c>
      <c r="U49" s="6" t="s">
        <v>288</v>
      </c>
      <c r="V49" s="6" t="s">
        <v>330</v>
      </c>
      <c r="X49" s="6" t="s">
        <v>473</v>
      </c>
      <c r="Z49" s="50" t="s">
        <v>315</v>
      </c>
      <c r="AB49" s="50" t="s">
        <v>252</v>
      </c>
      <c r="AC49" s="50">
        <v>15670</v>
      </c>
      <c r="AH49" s="8" t="s">
        <v>296</v>
      </c>
      <c r="AI49" s="50" t="s">
        <v>289</v>
      </c>
      <c r="AJ49" s="7">
        <v>270</v>
      </c>
      <c r="AK49" s="3"/>
      <c r="AL49" s="3"/>
      <c r="AM49" s="3"/>
      <c r="AN49" s="48">
        <v>348439</v>
      </c>
      <c r="AO49" s="12">
        <v>404189.24</v>
      </c>
      <c r="AR49" t="s">
        <v>290</v>
      </c>
      <c r="AT49" s="8" t="s">
        <v>292</v>
      </c>
      <c r="AU49" s="8" t="s">
        <v>486</v>
      </c>
      <c r="AY49" s="20"/>
      <c r="BA49" s="6" t="s">
        <v>474</v>
      </c>
      <c r="BG49" s="22"/>
      <c r="BK49" t="s">
        <v>289</v>
      </c>
      <c r="BL49" s="3">
        <v>45114</v>
      </c>
      <c r="BM49" s="3">
        <v>45114</v>
      </c>
    </row>
    <row r="50" spans="1:65" ht="75" x14ac:dyDescent="0.25">
      <c r="A50" s="7">
        <v>2023</v>
      </c>
      <c r="B50" s="14">
        <v>45017</v>
      </c>
      <c r="C50" s="14">
        <v>45107</v>
      </c>
      <c r="D50" s="46" t="s">
        <v>149</v>
      </c>
      <c r="E50" s="46" t="s">
        <v>155</v>
      </c>
      <c r="F50" s="46" t="s">
        <v>156</v>
      </c>
      <c r="G50" s="26" t="s">
        <v>487</v>
      </c>
      <c r="H50" s="8" t="s">
        <v>291</v>
      </c>
      <c r="J50" s="8" t="s">
        <v>488</v>
      </c>
      <c r="K50" s="6">
        <v>19</v>
      </c>
      <c r="L50" s="6"/>
      <c r="M50" s="6"/>
      <c r="N50" s="6"/>
      <c r="O50" s="8" t="s">
        <v>470</v>
      </c>
      <c r="P50" s="6" t="s">
        <v>471</v>
      </c>
      <c r="Q50" s="6" t="s">
        <v>164</v>
      </c>
      <c r="R50" s="6" t="s">
        <v>472</v>
      </c>
      <c r="S50" s="6">
        <v>121</v>
      </c>
      <c r="U50" s="6" t="s">
        <v>288</v>
      </c>
      <c r="V50" s="6" t="s">
        <v>330</v>
      </c>
      <c r="X50" s="6" t="s">
        <v>473</v>
      </c>
      <c r="Z50" s="50" t="s">
        <v>315</v>
      </c>
      <c r="AB50" s="50" t="s">
        <v>252</v>
      </c>
      <c r="AC50" s="50">
        <v>15670</v>
      </c>
      <c r="AH50" s="8" t="s">
        <v>296</v>
      </c>
      <c r="AI50" s="50" t="s">
        <v>289</v>
      </c>
      <c r="AJ50" s="7" t="s">
        <v>487</v>
      </c>
      <c r="AK50" s="3"/>
      <c r="AL50" s="3"/>
      <c r="AM50" s="3"/>
      <c r="AN50" s="48">
        <v>78056</v>
      </c>
      <c r="AO50" s="12">
        <v>90544.960000000006</v>
      </c>
      <c r="AR50" t="s">
        <v>290</v>
      </c>
      <c r="AT50" s="8" t="s">
        <v>292</v>
      </c>
      <c r="AU50" s="8" t="s">
        <v>488</v>
      </c>
      <c r="AY50" s="20"/>
      <c r="BA50" s="6" t="s">
        <v>474</v>
      </c>
      <c r="BG50" s="22"/>
      <c r="BK50" t="s">
        <v>289</v>
      </c>
      <c r="BL50" s="3">
        <v>45114</v>
      </c>
      <c r="BM50" s="3">
        <v>45114</v>
      </c>
    </row>
    <row r="51" spans="1:65" ht="75" x14ac:dyDescent="0.25">
      <c r="A51" s="7">
        <v>2023</v>
      </c>
      <c r="B51" s="14">
        <v>45017</v>
      </c>
      <c r="C51" s="14">
        <v>45107</v>
      </c>
      <c r="D51" s="46" t="s">
        <v>149</v>
      </c>
      <c r="E51" s="46" t="s">
        <v>155</v>
      </c>
      <c r="F51" s="46" t="s">
        <v>156</v>
      </c>
      <c r="G51" s="26">
        <v>309</v>
      </c>
      <c r="H51" s="8" t="s">
        <v>291</v>
      </c>
      <c r="J51" s="8" t="s">
        <v>489</v>
      </c>
      <c r="K51" s="6">
        <v>19</v>
      </c>
      <c r="L51" s="6"/>
      <c r="M51" s="6"/>
      <c r="N51" s="6"/>
      <c r="O51" s="8" t="s">
        <v>470</v>
      </c>
      <c r="P51" s="6" t="s">
        <v>471</v>
      </c>
      <c r="Q51" s="6" t="s">
        <v>164</v>
      </c>
      <c r="R51" s="6" t="s">
        <v>472</v>
      </c>
      <c r="S51" s="6">
        <v>121</v>
      </c>
      <c r="U51" s="6" t="s">
        <v>288</v>
      </c>
      <c r="V51" s="6" t="s">
        <v>330</v>
      </c>
      <c r="X51" s="6" t="s">
        <v>473</v>
      </c>
      <c r="Z51" s="50" t="s">
        <v>315</v>
      </c>
      <c r="AB51" s="50" t="s">
        <v>252</v>
      </c>
      <c r="AC51" s="50">
        <v>15670</v>
      </c>
      <c r="AH51" s="8" t="s">
        <v>296</v>
      </c>
      <c r="AI51" s="50" t="s">
        <v>289</v>
      </c>
      <c r="AJ51" s="7">
        <v>309</v>
      </c>
      <c r="AK51" s="3"/>
      <c r="AL51" s="3"/>
      <c r="AM51" s="3"/>
      <c r="AN51" s="48">
        <v>348439</v>
      </c>
      <c r="AO51" s="12">
        <v>404189.24</v>
      </c>
      <c r="AR51" t="s">
        <v>290</v>
      </c>
      <c r="AT51" s="8" t="s">
        <v>292</v>
      </c>
      <c r="AU51" s="8" t="s">
        <v>489</v>
      </c>
      <c r="AY51" s="20"/>
      <c r="BA51" s="6" t="s">
        <v>474</v>
      </c>
      <c r="BG51" s="22"/>
      <c r="BK51" t="s">
        <v>289</v>
      </c>
      <c r="BL51" s="3">
        <v>45114</v>
      </c>
      <c r="BM51" s="3">
        <v>45114</v>
      </c>
    </row>
    <row r="52" spans="1:65" ht="75" x14ac:dyDescent="0.25">
      <c r="A52" s="7">
        <v>2023</v>
      </c>
      <c r="B52" s="14">
        <v>45017</v>
      </c>
      <c r="C52" s="14">
        <v>45107</v>
      </c>
      <c r="D52" s="46" t="s">
        <v>149</v>
      </c>
      <c r="E52" s="46" t="s">
        <v>155</v>
      </c>
      <c r="F52" s="46" t="s">
        <v>156</v>
      </c>
      <c r="G52" s="7" t="s">
        <v>490</v>
      </c>
      <c r="H52" s="8" t="s">
        <v>291</v>
      </c>
      <c r="J52" s="8" t="s">
        <v>491</v>
      </c>
      <c r="K52" s="6">
        <v>19</v>
      </c>
      <c r="L52" s="6"/>
      <c r="M52" s="6"/>
      <c r="N52" s="6"/>
      <c r="O52" s="8" t="s">
        <v>470</v>
      </c>
      <c r="P52" s="6" t="s">
        <v>471</v>
      </c>
      <c r="Q52" s="6" t="s">
        <v>164</v>
      </c>
      <c r="R52" s="6" t="s">
        <v>472</v>
      </c>
      <c r="S52" s="6">
        <v>121</v>
      </c>
      <c r="U52" s="6" t="s">
        <v>288</v>
      </c>
      <c r="V52" s="6" t="s">
        <v>330</v>
      </c>
      <c r="X52" s="6" t="s">
        <v>473</v>
      </c>
      <c r="Z52" s="50" t="s">
        <v>315</v>
      </c>
      <c r="AB52" s="50" t="s">
        <v>252</v>
      </c>
      <c r="AC52" s="50">
        <v>15670</v>
      </c>
      <c r="AH52" s="8" t="s">
        <v>296</v>
      </c>
      <c r="AI52" s="50" t="s">
        <v>289</v>
      </c>
      <c r="AJ52" s="7" t="s">
        <v>490</v>
      </c>
      <c r="AK52" s="3"/>
      <c r="AL52" s="3"/>
      <c r="AM52" s="3"/>
      <c r="AN52" s="48">
        <v>78056</v>
      </c>
      <c r="AO52" s="12">
        <v>90544.960000000006</v>
      </c>
      <c r="AR52" t="s">
        <v>290</v>
      </c>
      <c r="AT52" s="8" t="s">
        <v>292</v>
      </c>
      <c r="AU52" s="8" t="s">
        <v>491</v>
      </c>
      <c r="AY52" s="20"/>
      <c r="BA52" s="6" t="s">
        <v>474</v>
      </c>
      <c r="BG52" s="22"/>
      <c r="BK52" t="s">
        <v>289</v>
      </c>
      <c r="BL52" s="3">
        <v>45114</v>
      </c>
      <c r="BM52" s="3">
        <v>45114</v>
      </c>
    </row>
    <row r="53" spans="1:65" ht="75" x14ac:dyDescent="0.25">
      <c r="A53" s="7">
        <v>2023</v>
      </c>
      <c r="B53" s="14">
        <v>45017</v>
      </c>
      <c r="C53" s="14">
        <v>45107</v>
      </c>
      <c r="D53" s="46" t="s">
        <v>149</v>
      </c>
      <c r="E53" s="46" t="s">
        <v>155</v>
      </c>
      <c r="F53" s="46" t="s">
        <v>156</v>
      </c>
      <c r="G53" s="7">
        <v>355</v>
      </c>
      <c r="H53" s="8" t="s">
        <v>291</v>
      </c>
      <c r="J53" s="8" t="s">
        <v>492</v>
      </c>
      <c r="K53" s="6">
        <v>19</v>
      </c>
      <c r="L53" s="6"/>
      <c r="M53" s="6"/>
      <c r="N53" s="6"/>
      <c r="O53" s="8" t="s">
        <v>470</v>
      </c>
      <c r="P53" s="6" t="s">
        <v>471</v>
      </c>
      <c r="Q53" s="6" t="s">
        <v>164</v>
      </c>
      <c r="R53" s="6" t="s">
        <v>472</v>
      </c>
      <c r="S53" s="6">
        <v>121</v>
      </c>
      <c r="U53" s="6" t="s">
        <v>288</v>
      </c>
      <c r="V53" s="6" t="s">
        <v>330</v>
      </c>
      <c r="X53" s="6" t="s">
        <v>473</v>
      </c>
      <c r="Z53" s="50" t="s">
        <v>315</v>
      </c>
      <c r="AB53" s="50" t="s">
        <v>252</v>
      </c>
      <c r="AC53" s="50">
        <v>15670</v>
      </c>
      <c r="AH53" s="8" t="s">
        <v>296</v>
      </c>
      <c r="AI53" s="50" t="s">
        <v>289</v>
      </c>
      <c r="AJ53" s="7">
        <v>355</v>
      </c>
      <c r="AK53" s="3"/>
      <c r="AL53" s="14"/>
      <c r="AN53" s="48">
        <v>348439</v>
      </c>
      <c r="AO53" s="12">
        <v>404189.24</v>
      </c>
      <c r="AR53" t="s">
        <v>290</v>
      </c>
      <c r="AT53" s="8" t="s">
        <v>292</v>
      </c>
      <c r="AU53" s="8" t="s">
        <v>492</v>
      </c>
      <c r="AY53" s="20"/>
      <c r="BA53" s="6" t="s">
        <v>474</v>
      </c>
      <c r="BG53" s="22"/>
      <c r="BK53" t="s">
        <v>289</v>
      </c>
      <c r="BL53" s="3">
        <v>45114</v>
      </c>
      <c r="BM53" s="3">
        <v>45114</v>
      </c>
    </row>
    <row r="54" spans="1:65" x14ac:dyDescent="0.25">
      <c r="B54" s="14"/>
      <c r="C54" s="14"/>
      <c r="D54" s="46"/>
      <c r="E54" s="46"/>
      <c r="F54" s="46"/>
      <c r="K54" s="6"/>
      <c r="L54" s="6"/>
      <c r="M54" s="6"/>
      <c r="N54" s="6"/>
      <c r="O54" s="8"/>
      <c r="P54" s="6"/>
      <c r="Q54" s="6"/>
      <c r="R54" s="6"/>
      <c r="V54" s="6"/>
      <c r="X54" s="6"/>
      <c r="AC54"/>
      <c r="AK54" s="3"/>
      <c r="AL54" s="14"/>
      <c r="AN54" s="48"/>
      <c r="AO54" s="12"/>
      <c r="AY54" s="20"/>
      <c r="BG54" s="22"/>
      <c r="BL54" s="3"/>
      <c r="BM54" s="3"/>
    </row>
    <row r="55" spans="1:65" x14ac:dyDescent="0.25">
      <c r="B55" s="14"/>
      <c r="C55" s="14"/>
      <c r="D55" s="46"/>
      <c r="E55" s="46"/>
      <c r="F55" s="46"/>
      <c r="K55" s="6"/>
      <c r="L55" s="6"/>
      <c r="M55" s="6"/>
      <c r="N55" s="6"/>
      <c r="O55" s="8"/>
      <c r="P55" s="6"/>
      <c r="R55" s="6"/>
      <c r="V55" s="6"/>
      <c r="X55" s="6"/>
      <c r="AC55"/>
      <c r="AK55" s="3"/>
      <c r="AL55" s="14"/>
      <c r="AN55" s="48"/>
      <c r="AO55" s="12"/>
      <c r="AY55" s="20"/>
      <c r="BG55" s="22"/>
      <c r="BL55" s="3"/>
      <c r="BM55" s="3"/>
    </row>
    <row r="56" spans="1:65" x14ac:dyDescent="0.25">
      <c r="B56" s="14"/>
      <c r="C56" s="14"/>
      <c r="D56" s="46"/>
      <c r="E56" s="46"/>
      <c r="F56" s="46"/>
      <c r="K56" s="6"/>
      <c r="L56" s="6"/>
      <c r="M56" s="6"/>
      <c r="N56" s="6"/>
      <c r="O56" s="8"/>
      <c r="P56" s="6"/>
      <c r="R56" s="6"/>
      <c r="V56" s="6"/>
      <c r="X56" s="6"/>
      <c r="AK56" s="3"/>
      <c r="AL56" s="14"/>
      <c r="AN56" s="48"/>
      <c r="AO56" s="12"/>
      <c r="AY56" s="20"/>
      <c r="BG56" s="22"/>
      <c r="BL56" s="3"/>
      <c r="BM56" s="3"/>
    </row>
    <row r="57" spans="1:65" x14ac:dyDescent="0.25">
      <c r="B57" s="14"/>
      <c r="C57" s="14"/>
      <c r="D57" s="46"/>
      <c r="E57" s="46"/>
      <c r="F57" s="46"/>
      <c r="K57" s="6"/>
      <c r="L57" s="6"/>
      <c r="M57" s="6"/>
      <c r="N57" s="6"/>
      <c r="O57" s="8"/>
      <c r="P57" s="6"/>
      <c r="R57" s="6"/>
      <c r="V57" s="6"/>
      <c r="X57" s="6"/>
      <c r="AK57" s="3"/>
      <c r="AL57" s="14"/>
      <c r="AN57" s="48"/>
      <c r="AO57" s="12"/>
      <c r="AY57" s="20"/>
      <c r="BG57" s="22"/>
      <c r="BL57" s="3"/>
      <c r="BM57" s="3"/>
    </row>
    <row r="58" spans="1:65" x14ac:dyDescent="0.25">
      <c r="B58" s="14"/>
      <c r="C58" s="14"/>
      <c r="D58" s="46"/>
      <c r="E58" s="46"/>
      <c r="F58" s="46"/>
      <c r="K58" s="6"/>
      <c r="L58" s="6"/>
      <c r="M58" s="6"/>
      <c r="N58" s="6"/>
      <c r="O58" s="8"/>
      <c r="P58" s="6"/>
      <c r="R58" s="6"/>
      <c r="V58" s="6"/>
      <c r="X58" s="6"/>
      <c r="AC58"/>
      <c r="AK58" s="3"/>
      <c r="AL58" s="14"/>
      <c r="AN58" s="48"/>
      <c r="AO58" s="12"/>
      <c r="AY58" s="20"/>
      <c r="BG58" s="22"/>
      <c r="BL58" s="3"/>
      <c r="BM58" s="3"/>
    </row>
    <row r="59" spans="1:65" x14ac:dyDescent="0.25">
      <c r="B59" s="14"/>
      <c r="C59" s="14"/>
      <c r="D59" s="46"/>
      <c r="E59" s="46"/>
      <c r="F59" s="46"/>
      <c r="K59" s="6"/>
      <c r="L59" s="6"/>
      <c r="M59" s="6"/>
      <c r="N59" s="6"/>
      <c r="O59" s="8"/>
      <c r="P59" s="6"/>
      <c r="R59" s="6"/>
      <c r="V59" s="6"/>
      <c r="X59" s="6"/>
      <c r="AC59"/>
      <c r="AK59" s="3"/>
      <c r="AL59" s="14"/>
      <c r="AN59" s="48"/>
      <c r="AO59" s="12"/>
      <c r="AY59" s="20"/>
      <c r="BG59" s="22"/>
      <c r="BL59" s="3"/>
      <c r="BM59" s="3"/>
    </row>
    <row r="60" spans="1:65" x14ac:dyDescent="0.25">
      <c r="B60" s="14"/>
      <c r="C60" s="14"/>
      <c r="K60" s="6"/>
      <c r="L60" s="6"/>
      <c r="M60" s="6"/>
      <c r="N60" s="6"/>
      <c r="O60" s="8"/>
      <c r="P60" s="6"/>
      <c r="R60" s="6"/>
      <c r="V60" s="6"/>
      <c r="X60" s="6"/>
      <c r="AC60"/>
      <c r="AK60" s="3"/>
      <c r="AL60" s="14"/>
      <c r="AN60" s="48"/>
      <c r="AO60" s="12"/>
      <c r="AY60" s="20"/>
      <c r="BG60" s="22"/>
      <c r="BL60" s="3"/>
      <c r="BM60" s="3"/>
    </row>
    <row r="61" spans="1:65" x14ac:dyDescent="0.25">
      <c r="B61" s="14"/>
      <c r="C61" s="14"/>
      <c r="K61" s="6"/>
      <c r="L61" s="6"/>
      <c r="M61" s="6"/>
      <c r="N61" s="6"/>
      <c r="O61" s="8"/>
      <c r="P61" s="6"/>
      <c r="R61" s="6"/>
      <c r="V61" s="6"/>
      <c r="X61" s="6"/>
      <c r="AC61" s="19"/>
      <c r="AK61" s="3"/>
      <c r="AL61" s="14"/>
      <c r="AN61" s="48"/>
      <c r="AO61" s="12"/>
      <c r="AY61" s="20"/>
      <c r="BG61" s="22"/>
      <c r="BL61" s="3"/>
      <c r="BM61" s="3"/>
    </row>
    <row r="62" spans="1:65" x14ac:dyDescent="0.25">
      <c r="B62" s="14"/>
      <c r="C62" s="14"/>
      <c r="K62" s="6"/>
      <c r="L62" s="6"/>
      <c r="M62" s="6"/>
      <c r="N62" s="6"/>
      <c r="O62" s="8"/>
      <c r="P62" s="6"/>
      <c r="R62" s="6"/>
      <c r="V62" s="6"/>
      <c r="X62" s="6"/>
      <c r="AK62" s="3"/>
      <c r="AL62" s="14"/>
      <c r="AN62" s="48"/>
      <c r="AO62" s="12"/>
      <c r="AY62" s="20"/>
      <c r="BG62" s="22"/>
      <c r="BL62" s="3"/>
      <c r="BM62" s="3"/>
    </row>
    <row r="63" spans="1:65" x14ac:dyDescent="0.25">
      <c r="B63" s="14"/>
      <c r="C63" s="14"/>
      <c r="K63" s="6"/>
      <c r="L63" s="6"/>
      <c r="M63" s="6"/>
      <c r="N63" s="6"/>
      <c r="O63" s="8"/>
      <c r="P63" s="6"/>
      <c r="R63" s="6"/>
      <c r="V63" s="6"/>
      <c r="X63" s="6"/>
      <c r="AC63"/>
      <c r="AK63" s="3"/>
      <c r="AL63" s="14"/>
      <c r="AN63" s="48"/>
      <c r="AO63" s="12"/>
      <c r="AY63" s="20"/>
      <c r="BG63" s="22"/>
      <c r="BL63" s="3"/>
      <c r="BM63" s="3"/>
    </row>
    <row r="64" spans="1:65" x14ac:dyDescent="0.25">
      <c r="B64" s="14"/>
      <c r="C64" s="14"/>
      <c r="K64" s="6"/>
      <c r="L64" s="6"/>
      <c r="M64" s="6"/>
      <c r="N64" s="6"/>
      <c r="O64" s="8"/>
      <c r="P64" s="6"/>
      <c r="R64" s="6"/>
      <c r="V64" s="6"/>
      <c r="X64" s="6"/>
      <c r="AK64" s="3"/>
      <c r="AL64" s="14"/>
      <c r="AN64" s="48"/>
      <c r="AO64" s="12"/>
      <c r="AY64" s="20"/>
      <c r="BG64" s="22"/>
      <c r="BL64" s="3"/>
      <c r="BM64" s="3"/>
    </row>
    <row r="65" spans="2:65" x14ac:dyDescent="0.25">
      <c r="B65" s="14"/>
      <c r="C65" s="14"/>
      <c r="K65" s="6"/>
      <c r="L65" s="6"/>
      <c r="M65" s="6"/>
      <c r="N65" s="6"/>
      <c r="O65" s="8"/>
      <c r="P65" s="6"/>
      <c r="R65" s="6"/>
      <c r="V65" s="6"/>
      <c r="X65" s="6"/>
      <c r="AK65" s="3"/>
      <c r="AL65" s="14"/>
      <c r="AN65" s="48"/>
      <c r="AO65" s="12"/>
      <c r="AY65" s="20"/>
      <c r="BG65" s="22"/>
      <c r="BL65" s="3"/>
      <c r="BM65" s="3"/>
    </row>
    <row r="66" spans="2:65" x14ac:dyDescent="0.25">
      <c r="B66" s="14"/>
      <c r="C66" s="14"/>
      <c r="K66" s="6"/>
      <c r="L66" s="6"/>
      <c r="M66" s="6"/>
      <c r="N66" s="6"/>
      <c r="O66" s="8"/>
      <c r="P66" s="6"/>
      <c r="R66" s="6"/>
      <c r="V66" s="6"/>
      <c r="X66" s="6"/>
      <c r="AK66" s="3"/>
      <c r="AL66" s="14"/>
      <c r="AN66" s="48"/>
      <c r="AO66" s="12"/>
      <c r="AY66" s="20"/>
      <c r="BG66" s="22"/>
      <c r="BL66" s="3"/>
      <c r="BM66" s="3"/>
    </row>
    <row r="67" spans="2:65" x14ac:dyDescent="0.25">
      <c r="B67" s="14"/>
      <c r="C67" s="14"/>
      <c r="K67" s="6"/>
      <c r="L67" s="6"/>
      <c r="M67" s="6"/>
      <c r="N67" s="6"/>
      <c r="O67" s="8"/>
      <c r="P67" s="6"/>
      <c r="R67" s="6"/>
      <c r="V67" s="6"/>
      <c r="X67" s="6"/>
      <c r="AK67" s="3"/>
      <c r="AL67" s="14"/>
      <c r="AN67" s="48"/>
      <c r="AO67" s="12"/>
      <c r="AY67" s="20"/>
      <c r="BG67" s="22"/>
      <c r="BL67" s="3"/>
      <c r="BM67" s="3"/>
    </row>
    <row r="68" spans="2:65" x14ac:dyDescent="0.25">
      <c r="B68" s="14"/>
      <c r="C68" s="14"/>
      <c r="K68" s="6"/>
      <c r="L68" s="6"/>
      <c r="M68" s="6"/>
      <c r="N68" s="6"/>
      <c r="O68" s="8"/>
      <c r="P68" s="6"/>
      <c r="R68" s="6"/>
      <c r="V68" s="6"/>
      <c r="X68" s="6"/>
      <c r="AK68" s="3"/>
      <c r="AL68" s="14"/>
      <c r="AN68" s="48"/>
      <c r="AO68" s="12"/>
      <c r="AU68" s="8"/>
      <c r="AY68" s="20"/>
      <c r="BG68" s="22"/>
      <c r="BL68" s="3"/>
      <c r="BM68" s="3"/>
    </row>
    <row r="69" spans="2:65" x14ac:dyDescent="0.25">
      <c r="B69" s="14"/>
      <c r="C69" s="14"/>
      <c r="K69" s="6"/>
      <c r="L69" s="6"/>
      <c r="M69" s="6"/>
      <c r="N69" s="6"/>
      <c r="O69" s="8"/>
      <c r="P69" s="6"/>
      <c r="Q69" s="6"/>
      <c r="R69" s="6"/>
      <c r="U69" s="6"/>
      <c r="V69" s="6"/>
      <c r="X69" s="6"/>
      <c r="AK69" s="3"/>
      <c r="AL69" s="14"/>
      <c r="AN69" s="48"/>
      <c r="AO69" s="12"/>
      <c r="AU69" s="8"/>
      <c r="AY69" s="20"/>
      <c r="BG69" s="22"/>
      <c r="BL69" s="3"/>
      <c r="BM69" s="3"/>
    </row>
    <row r="70" spans="2:65" x14ac:dyDescent="0.25">
      <c r="B70" s="14"/>
      <c r="C70" s="14"/>
      <c r="K70" s="6"/>
      <c r="L70" s="6"/>
      <c r="M70" s="6"/>
      <c r="N70" s="6"/>
      <c r="O70" s="8"/>
      <c r="P70" s="6"/>
      <c r="R70" s="6"/>
      <c r="V70" s="6"/>
      <c r="X70" s="6"/>
      <c r="AK70" s="3"/>
      <c r="AL70" s="14"/>
      <c r="AN70" s="48"/>
      <c r="AO70" s="12"/>
      <c r="AY70" s="20"/>
      <c r="BG70" s="22"/>
      <c r="BL70" s="3"/>
      <c r="BM70" s="3"/>
    </row>
    <row r="71" spans="2:65" x14ac:dyDescent="0.25">
      <c r="B71" s="14"/>
      <c r="C71" s="14"/>
      <c r="K71" s="6"/>
      <c r="L71" s="6"/>
      <c r="M71" s="6"/>
      <c r="N71" s="6"/>
      <c r="O71" s="8"/>
      <c r="P71" s="6"/>
      <c r="R71" s="6"/>
      <c r="V71" s="6"/>
      <c r="X71" s="6"/>
      <c r="AK71" s="3"/>
      <c r="AL71" s="14"/>
      <c r="AN71" s="48"/>
      <c r="AO71" s="12"/>
      <c r="AY71" s="20"/>
      <c r="BG71" s="22"/>
      <c r="BL71" s="3"/>
      <c r="BM71" s="3"/>
    </row>
    <row r="72" spans="2:65" x14ac:dyDescent="0.25">
      <c r="B72" s="14"/>
      <c r="C72" s="14"/>
      <c r="K72" s="6"/>
      <c r="L72" s="6"/>
      <c r="M72" s="6"/>
      <c r="N72" s="6"/>
      <c r="O72" s="8"/>
      <c r="P72" s="6"/>
      <c r="V72" s="6"/>
      <c r="X72" s="6"/>
      <c r="AK72" s="3"/>
      <c r="AL72" s="14"/>
      <c r="AN72" s="48"/>
      <c r="AO72" s="12"/>
      <c r="AU72" s="8"/>
      <c r="AY72" s="20"/>
      <c r="BG72" s="22"/>
      <c r="BL72" s="3"/>
      <c r="BM72" s="3"/>
    </row>
    <row r="73" spans="2:65" x14ac:dyDescent="0.25">
      <c r="B73" s="14"/>
      <c r="C73" s="14"/>
      <c r="K73" s="6"/>
      <c r="L73" s="6"/>
      <c r="M73" s="6"/>
      <c r="N73" s="6"/>
      <c r="O73" s="8"/>
      <c r="P73" s="6"/>
      <c r="R73" s="6"/>
      <c r="V73" s="6"/>
      <c r="X73" s="6"/>
      <c r="AK73" s="3"/>
      <c r="AL73" s="14"/>
      <c r="AN73" s="48"/>
      <c r="AO73" s="12"/>
      <c r="AU73" s="8"/>
      <c r="AY73" s="20"/>
      <c r="BG73" s="22"/>
      <c r="BL73" s="3"/>
      <c r="BM73" s="3"/>
    </row>
    <row r="74" spans="2:65" x14ac:dyDescent="0.25">
      <c r="B74" s="14"/>
      <c r="C74" s="14"/>
      <c r="K74" s="6"/>
      <c r="L74" s="6"/>
      <c r="M74" s="6"/>
      <c r="N74" s="6"/>
      <c r="O74" s="8"/>
      <c r="P74" s="6"/>
      <c r="V74" s="6"/>
      <c r="X74" s="6"/>
      <c r="AL74" s="14"/>
      <c r="AN74" s="12"/>
      <c r="AO74" s="12"/>
      <c r="AU74" s="8"/>
      <c r="AY74" s="20"/>
      <c r="BG74" s="22"/>
      <c r="BL74" s="3"/>
      <c r="BM74" s="3"/>
    </row>
    <row r="75" spans="2:65" x14ac:dyDescent="0.25">
      <c r="B75" s="14"/>
      <c r="C75" s="14"/>
      <c r="K75" s="6"/>
      <c r="L75" s="6"/>
      <c r="M75" s="6"/>
      <c r="N75" s="6"/>
      <c r="O75" s="8"/>
      <c r="P75" s="6"/>
      <c r="R75" s="6"/>
      <c r="V75" s="6"/>
      <c r="X75" s="6"/>
      <c r="AK75" s="3"/>
      <c r="AL75" s="14"/>
      <c r="AN75" s="12"/>
      <c r="AO75" s="12"/>
      <c r="AY75" s="20"/>
      <c r="BG75" s="22"/>
      <c r="BL75" s="3"/>
      <c r="BM75" s="3"/>
    </row>
    <row r="76" spans="2:65" x14ac:dyDescent="0.25">
      <c r="B76" s="14"/>
      <c r="C76" s="14"/>
      <c r="K76" s="6"/>
      <c r="L76" s="6"/>
      <c r="M76" s="6"/>
      <c r="N76" s="6"/>
      <c r="O76" s="8"/>
      <c r="P76" s="6"/>
      <c r="R76" s="6"/>
      <c r="V76" s="6"/>
      <c r="X76" s="6"/>
      <c r="AC76"/>
      <c r="AK76" s="3"/>
      <c r="AL76" s="14"/>
      <c r="AN76" s="12"/>
      <c r="AO76" s="12"/>
      <c r="AY76" s="20"/>
      <c r="BG76" s="22"/>
      <c r="BL76" s="3"/>
      <c r="BM76" s="3"/>
    </row>
    <row r="77" spans="2:65" x14ac:dyDescent="0.25">
      <c r="B77" s="14"/>
      <c r="C77" s="14"/>
      <c r="K77" s="6"/>
      <c r="L77" s="6"/>
      <c r="M77" s="6"/>
      <c r="N77" s="6"/>
      <c r="O77" s="8"/>
      <c r="P77" s="6"/>
      <c r="R77" s="6"/>
      <c r="V77" s="6"/>
      <c r="X77" s="6"/>
      <c r="AK77" s="3"/>
      <c r="AL77" s="14"/>
      <c r="AN77" s="12"/>
      <c r="AO77" s="12"/>
      <c r="AU77" s="8"/>
      <c r="AY77" s="20"/>
      <c r="BG77" s="22"/>
      <c r="BL77" s="3"/>
      <c r="BM77" s="3"/>
    </row>
    <row r="78" spans="2:65" x14ac:dyDescent="0.25">
      <c r="B78" s="14"/>
      <c r="C78" s="14"/>
      <c r="K78" s="6"/>
      <c r="L78" s="6"/>
      <c r="M78" s="6"/>
      <c r="N78" s="6"/>
      <c r="O78" s="8"/>
      <c r="P78" s="6"/>
      <c r="V78" s="6"/>
      <c r="X78" s="6"/>
      <c r="AK78" s="3"/>
      <c r="AL78" s="14"/>
      <c r="AN78" s="12"/>
      <c r="AO78" s="12"/>
      <c r="AU78" s="8"/>
      <c r="AY78" s="20"/>
      <c r="BG78" s="22"/>
      <c r="BL78" s="3"/>
      <c r="BM78" s="3"/>
    </row>
    <row r="79" spans="2:65" x14ac:dyDescent="0.25">
      <c r="B79" s="14"/>
      <c r="C79" s="14"/>
      <c r="H79" s="9"/>
      <c r="I79" s="9"/>
      <c r="K79" s="6"/>
      <c r="L79" s="6"/>
      <c r="M79" s="6"/>
      <c r="N79" s="6"/>
      <c r="O79" s="8"/>
      <c r="P79" s="6"/>
      <c r="V79" s="6"/>
      <c r="X79" s="6"/>
      <c r="AK79" s="3"/>
      <c r="AL79" s="14"/>
      <c r="AN79" s="12"/>
      <c r="AO79" s="12"/>
      <c r="AU79" s="8"/>
      <c r="AY79" s="20"/>
      <c r="BG79" s="22"/>
      <c r="BL79" s="3"/>
      <c r="BM79" s="3"/>
    </row>
    <row r="80" spans="2:65" ht="75" customHeight="1" x14ac:dyDescent="0.25">
      <c r="B80" s="14"/>
      <c r="C80" s="14"/>
      <c r="H80" s="9"/>
      <c r="I80" s="9"/>
      <c r="K80" s="6"/>
      <c r="L80" s="6"/>
      <c r="M80" s="6"/>
      <c r="N80" s="6"/>
      <c r="O80" s="8"/>
      <c r="P80" s="6"/>
      <c r="R80" s="6"/>
      <c r="V80" s="6"/>
      <c r="X80" s="6"/>
      <c r="AC80"/>
      <c r="AK80" s="3"/>
      <c r="AL80" s="14"/>
      <c r="AN80" s="12"/>
      <c r="AO80" s="12"/>
      <c r="AY80" s="20"/>
      <c r="BG80" s="22"/>
      <c r="BL80" s="3"/>
      <c r="BM80" s="3"/>
    </row>
    <row r="81" spans="2:65" x14ac:dyDescent="0.25">
      <c r="B81" s="14"/>
      <c r="C81" s="14"/>
      <c r="K81" s="6"/>
      <c r="L81" s="6"/>
      <c r="M81" s="6"/>
      <c r="N81" s="6"/>
      <c r="O81" s="8"/>
      <c r="P81" s="6"/>
      <c r="Q81" s="6"/>
      <c r="R81" s="6"/>
      <c r="U81" s="6"/>
      <c r="V81" s="6"/>
      <c r="X81" s="6"/>
      <c r="AK81" s="3"/>
      <c r="AN81" s="21"/>
      <c r="AO81" s="21"/>
      <c r="AU81" s="8"/>
      <c r="AY81" s="20"/>
      <c r="BG81" s="22"/>
      <c r="BL81" s="3"/>
      <c r="BM81" s="3"/>
    </row>
    <row r="82" spans="2:65" x14ac:dyDescent="0.25">
      <c r="B82" s="14"/>
      <c r="C82" s="14"/>
      <c r="K82" s="6"/>
      <c r="L82" s="6"/>
      <c r="M82" s="6"/>
      <c r="N82" s="6"/>
      <c r="O82" s="8"/>
      <c r="P82" s="6"/>
      <c r="R82" s="6"/>
      <c r="V82" s="6"/>
      <c r="X82" s="6"/>
      <c r="AK82" s="3"/>
      <c r="AL82" s="14"/>
      <c r="AN82" s="12"/>
      <c r="AO82" s="12"/>
      <c r="AY82" s="22"/>
      <c r="BG82" s="22"/>
      <c r="BL82" s="3"/>
      <c r="BM82" s="3"/>
    </row>
    <row r="83" spans="2:65" x14ac:dyDescent="0.25">
      <c r="B83" s="14"/>
      <c r="C83" s="14"/>
      <c r="K83" s="6"/>
      <c r="L83" s="6"/>
      <c r="M83" s="6"/>
      <c r="N83" s="6"/>
      <c r="O83" s="8"/>
      <c r="P83" s="6"/>
      <c r="R83" s="6"/>
      <c r="V83" s="6"/>
      <c r="X83" s="6"/>
      <c r="AK83" s="3"/>
      <c r="AL83" s="14"/>
      <c r="AO83" s="12"/>
      <c r="AY83" s="20"/>
      <c r="BG83" s="22"/>
      <c r="BL83" s="3"/>
      <c r="BM83" s="3"/>
    </row>
    <row r="1048576" spans="65:65" x14ac:dyDescent="0.25">
      <c r="BM1048576" s="3"/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D8:D179">
      <formula1>Hidden_13</formula1>
    </dataValidation>
    <dataValidation type="list" allowBlank="1" showErrorMessage="1" sqref="E8:E179">
      <formula1>Hidden_24</formula1>
    </dataValidation>
    <dataValidation type="list" allowBlank="1" showErrorMessage="1" sqref="F8:F179">
      <formula1>Hidden_35</formula1>
    </dataValidation>
    <dataValidation type="list" allowBlank="1" showErrorMessage="1" sqref="Q8:Q18 Q21:Q179">
      <formula1>Hidden_416</formula1>
    </dataValidation>
    <dataValidation type="list" allowBlank="1" showErrorMessage="1" sqref="U8:U18 U23:U179">
      <formula1>Hidden_520</formula1>
    </dataValidation>
    <dataValidation type="list" allowBlank="1" showErrorMessage="1" sqref="AB8:AB16 AB18 AB23:AB179">
      <formula1>Hidden_627</formula1>
    </dataValidation>
    <dataValidation type="list" allowBlank="1" showErrorMessage="1" sqref="AB17 AB19:AB22">
      <formula1>Hidden_726</formula1>
    </dataValidation>
    <dataValidation type="list" allowBlank="1" showErrorMessage="1" sqref="U19:U22">
      <formula1>Hidden_619</formula1>
    </dataValidation>
    <dataValidation type="list" allowBlank="1" showErrorMessage="1" sqref="Q19:Q20 M33:M39">
      <formula1>Hidden_515</formula1>
    </dataValidation>
    <dataValidation type="list" allowBlank="1" showErrorMessage="1" sqref="BD8:BD179">
      <formula1>Hidden_755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269</v>
      </c>
      <c r="C2" t="s">
        <v>270</v>
      </c>
      <c r="D2" t="s">
        <v>271</v>
      </c>
      <c r="E2" t="s">
        <v>272</v>
      </c>
    </row>
    <row r="3" spans="1:5" x14ac:dyDescent="0.25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</sheetData>
  <dataValidations count="1">
    <dataValidation type="list" allowBlank="1" showErrorMessage="1" sqref="E4:E201">
      <formula1>Hidden_1_Tabla_4364234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cols>
    <col min="1" max="1" width="13.28515625" customWidth="1"/>
  </cols>
  <sheetData>
    <row r="1" spans="1:1" x14ac:dyDescent="0.25">
      <c r="A1" t="s">
        <v>277</v>
      </c>
    </row>
    <row r="2" spans="1:1" x14ac:dyDescent="0.25">
      <c r="A2" t="s">
        <v>278</v>
      </c>
    </row>
    <row r="3" spans="1:1" x14ac:dyDescent="0.25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D14" sqref="D14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280</v>
      </c>
      <c r="C2" t="s">
        <v>281</v>
      </c>
      <c r="D2" t="s">
        <v>282</v>
      </c>
      <c r="E2" t="s">
        <v>283</v>
      </c>
    </row>
    <row r="3" spans="1:5" x14ac:dyDescent="0.25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  <row r="4" spans="1:5" x14ac:dyDescent="0.25">
      <c r="B4" s="4"/>
      <c r="C4" s="4"/>
      <c r="D4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cols>
    <col min="1" max="1" width="18.7109375" customWidth="1"/>
  </cols>
  <sheetData>
    <row r="1" spans="1:1" x14ac:dyDescent="0.25">
      <c r="A1" t="s">
        <v>149</v>
      </c>
    </row>
    <row r="2" spans="1:1" x14ac:dyDescent="0.25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3" sqref="A3"/>
    </sheetView>
  </sheetViews>
  <sheetFormatPr baseColWidth="10" defaultColWidth="9.140625" defaultRowHeight="15" x14ac:dyDescent="0.25"/>
  <cols>
    <col min="1" max="1" width="36.5703125" customWidth="1"/>
  </cols>
  <sheetData>
    <row r="1" spans="1:1" x14ac:dyDescent="0.25">
      <c r="A1" t="s">
        <v>151</v>
      </c>
    </row>
    <row r="2" spans="1:1" x14ac:dyDescent="0.25">
      <c r="A2" t="s">
        <v>152</v>
      </c>
    </row>
    <row r="3" spans="1:1" x14ac:dyDescent="0.25">
      <c r="A3" t="s">
        <v>153</v>
      </c>
    </row>
    <row r="4" spans="1:1" x14ac:dyDescent="0.25">
      <c r="A4" t="s">
        <v>154</v>
      </c>
    </row>
    <row r="5" spans="1:1" x14ac:dyDescent="0.25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156</v>
      </c>
    </row>
    <row r="2" spans="1:1" x14ac:dyDescent="0.25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  <row r="5" spans="1:1" x14ac:dyDescent="0.25">
      <c r="A5" t="s">
        <v>162</v>
      </c>
    </row>
    <row r="6" spans="1:1" x14ac:dyDescent="0.25">
      <c r="A6" t="s">
        <v>163</v>
      </c>
    </row>
    <row r="7" spans="1:1" x14ac:dyDescent="0.25">
      <c r="A7" t="s">
        <v>164</v>
      </c>
    </row>
    <row r="8" spans="1:1" x14ac:dyDescent="0.25">
      <c r="A8" t="s">
        <v>165</v>
      </c>
    </row>
    <row r="9" spans="1:1" x14ac:dyDescent="0.25">
      <c r="A9" t="s">
        <v>166</v>
      </c>
    </row>
    <row r="10" spans="1:1" x14ac:dyDescent="0.25">
      <c r="A10" t="s">
        <v>167</v>
      </c>
    </row>
    <row r="11" spans="1:1" x14ac:dyDescent="0.25">
      <c r="A11" t="s">
        <v>168</v>
      </c>
    </row>
    <row r="12" spans="1:1" x14ac:dyDescent="0.25">
      <c r="A12" t="s">
        <v>169</v>
      </c>
    </row>
    <row r="13" spans="1:1" x14ac:dyDescent="0.25">
      <c r="A13" t="s">
        <v>170</v>
      </c>
    </row>
    <row r="14" spans="1:1" x14ac:dyDescent="0.25">
      <c r="A14" t="s">
        <v>171</v>
      </c>
    </row>
    <row r="15" spans="1:1" x14ac:dyDescent="0.25">
      <c r="A15" t="s">
        <v>172</v>
      </c>
    </row>
    <row r="16" spans="1:1" x14ac:dyDescent="0.25">
      <c r="A16" t="s">
        <v>173</v>
      </c>
    </row>
    <row r="17" spans="1:1" x14ac:dyDescent="0.25">
      <c r="A17" t="s">
        <v>174</v>
      </c>
    </row>
    <row r="18" spans="1:1" x14ac:dyDescent="0.25">
      <c r="A18" t="s">
        <v>175</v>
      </c>
    </row>
    <row r="19" spans="1:1" x14ac:dyDescent="0.25">
      <c r="A19" t="s">
        <v>176</v>
      </c>
    </row>
    <row r="20" spans="1:1" x14ac:dyDescent="0.25">
      <c r="A20" t="s">
        <v>177</v>
      </c>
    </row>
    <row r="21" spans="1:1" x14ac:dyDescent="0.25">
      <c r="A21" t="s">
        <v>178</v>
      </c>
    </row>
    <row r="22" spans="1:1" x14ac:dyDescent="0.25">
      <c r="A22" t="s">
        <v>179</v>
      </c>
    </row>
    <row r="23" spans="1:1" x14ac:dyDescent="0.25">
      <c r="A23" t="s">
        <v>180</v>
      </c>
    </row>
    <row r="24" spans="1:1" x14ac:dyDescent="0.25">
      <c r="A24" t="s">
        <v>181</v>
      </c>
    </row>
    <row r="25" spans="1:1" x14ac:dyDescent="0.25">
      <c r="A25" t="s">
        <v>182</v>
      </c>
    </row>
    <row r="26" spans="1:1" x14ac:dyDescent="0.25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178</v>
      </c>
    </row>
    <row r="3" spans="1:1" x14ac:dyDescent="0.25">
      <c r="A3" t="s">
        <v>185</v>
      </c>
    </row>
    <row r="4" spans="1:1" x14ac:dyDescent="0.25">
      <c r="A4" t="s">
        <v>186</v>
      </c>
    </row>
    <row r="5" spans="1:1" x14ac:dyDescent="0.25">
      <c r="A5" t="s">
        <v>187</v>
      </c>
    </row>
    <row r="6" spans="1:1" x14ac:dyDescent="0.25">
      <c r="A6" t="s">
        <v>188</v>
      </c>
    </row>
    <row r="7" spans="1:1" x14ac:dyDescent="0.25">
      <c r="A7" t="s">
        <v>189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196</v>
      </c>
    </row>
    <row r="15" spans="1:1" x14ac:dyDescent="0.25">
      <c r="A15" t="s">
        <v>197</v>
      </c>
    </row>
    <row r="16" spans="1:1" x14ac:dyDescent="0.25">
      <c r="A16" t="s">
        <v>198</v>
      </c>
    </row>
    <row r="17" spans="1:1" x14ac:dyDescent="0.25">
      <c r="A17" t="s">
        <v>199</v>
      </c>
    </row>
    <row r="18" spans="1:1" x14ac:dyDescent="0.25">
      <c r="A18" t="s">
        <v>200</v>
      </c>
    </row>
    <row r="19" spans="1:1" x14ac:dyDescent="0.25">
      <c r="A19" t="s">
        <v>201</v>
      </c>
    </row>
    <row r="20" spans="1:1" x14ac:dyDescent="0.25">
      <c r="A20" t="s">
        <v>202</v>
      </c>
    </row>
    <row r="21" spans="1:1" x14ac:dyDescent="0.25">
      <c r="A21" t="s">
        <v>203</v>
      </c>
    </row>
    <row r="22" spans="1:1" x14ac:dyDescent="0.25">
      <c r="A22" t="s">
        <v>204</v>
      </c>
    </row>
    <row r="23" spans="1:1" x14ac:dyDescent="0.25">
      <c r="A23" t="s">
        <v>159</v>
      </c>
    </row>
    <row r="24" spans="1:1" x14ac:dyDescent="0.25">
      <c r="A24" t="s">
        <v>171</v>
      </c>
    </row>
    <row r="25" spans="1:1" x14ac:dyDescent="0.25">
      <c r="A25" t="s">
        <v>205</v>
      </c>
    </row>
    <row r="26" spans="1:1" x14ac:dyDescent="0.25">
      <c r="A26" t="s">
        <v>206</v>
      </c>
    </row>
    <row r="27" spans="1:1" x14ac:dyDescent="0.25">
      <c r="A27" t="s">
        <v>207</v>
      </c>
    </row>
    <row r="28" spans="1:1" x14ac:dyDescent="0.25">
      <c r="A28" t="s">
        <v>208</v>
      </c>
    </row>
    <row r="29" spans="1:1" x14ac:dyDescent="0.25">
      <c r="A29" t="s">
        <v>209</v>
      </c>
    </row>
    <row r="30" spans="1:1" x14ac:dyDescent="0.25">
      <c r="A30" t="s">
        <v>210</v>
      </c>
    </row>
    <row r="31" spans="1:1" x14ac:dyDescent="0.25">
      <c r="A31" t="s">
        <v>211</v>
      </c>
    </row>
    <row r="32" spans="1:1" x14ac:dyDescent="0.25">
      <c r="A32" t="s">
        <v>212</v>
      </c>
    </row>
    <row r="33" spans="1:1" x14ac:dyDescent="0.25">
      <c r="A33" t="s">
        <v>213</v>
      </c>
    </row>
    <row r="34" spans="1:1" x14ac:dyDescent="0.25">
      <c r="A34" t="s">
        <v>214</v>
      </c>
    </row>
    <row r="35" spans="1:1" x14ac:dyDescent="0.25">
      <c r="A35" t="s">
        <v>215</v>
      </c>
    </row>
    <row r="36" spans="1:1" x14ac:dyDescent="0.25">
      <c r="A36" t="s">
        <v>216</v>
      </c>
    </row>
    <row r="37" spans="1:1" x14ac:dyDescent="0.25">
      <c r="A37" t="s">
        <v>217</v>
      </c>
    </row>
    <row r="38" spans="1:1" x14ac:dyDescent="0.25">
      <c r="A38" t="s">
        <v>218</v>
      </c>
    </row>
    <row r="39" spans="1:1" x14ac:dyDescent="0.25">
      <c r="A39" t="s">
        <v>219</v>
      </c>
    </row>
    <row r="40" spans="1:1" x14ac:dyDescent="0.25">
      <c r="A40" t="s">
        <v>220</v>
      </c>
    </row>
    <row r="41" spans="1:1" x14ac:dyDescent="0.25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222</v>
      </c>
    </row>
    <row r="2" spans="1:1" x14ac:dyDescent="0.25">
      <c r="A2" t="s">
        <v>223</v>
      </c>
    </row>
    <row r="3" spans="1:1" x14ac:dyDescent="0.25">
      <c r="A3" t="s">
        <v>224</v>
      </c>
    </row>
    <row r="4" spans="1:1" x14ac:dyDescent="0.25">
      <c r="A4" t="s">
        <v>225</v>
      </c>
    </row>
    <row r="5" spans="1:1" x14ac:dyDescent="0.25">
      <c r="A5" t="s">
        <v>226</v>
      </c>
    </row>
    <row r="6" spans="1:1" x14ac:dyDescent="0.25">
      <c r="A6" t="s">
        <v>227</v>
      </c>
    </row>
    <row r="7" spans="1:1" x14ac:dyDescent="0.25">
      <c r="A7" t="s">
        <v>228</v>
      </c>
    </row>
    <row r="8" spans="1:1" x14ac:dyDescent="0.25">
      <c r="A8" t="s">
        <v>229</v>
      </c>
    </row>
    <row r="9" spans="1:1" x14ac:dyDescent="0.25">
      <c r="A9" t="s">
        <v>230</v>
      </c>
    </row>
    <row r="10" spans="1:1" x14ac:dyDescent="0.25">
      <c r="A10" t="s">
        <v>231</v>
      </c>
    </row>
    <row r="11" spans="1:1" x14ac:dyDescent="0.25">
      <c r="A11" t="s">
        <v>232</v>
      </c>
    </row>
    <row r="12" spans="1:1" x14ac:dyDescent="0.25">
      <c r="A12" t="s">
        <v>233</v>
      </c>
    </row>
    <row r="13" spans="1:1" x14ac:dyDescent="0.25">
      <c r="A13" t="s">
        <v>234</v>
      </c>
    </row>
    <row r="14" spans="1:1" x14ac:dyDescent="0.25">
      <c r="A14" t="s">
        <v>235</v>
      </c>
    </row>
    <row r="15" spans="1:1" x14ac:dyDescent="0.25">
      <c r="A15" t="s">
        <v>236</v>
      </c>
    </row>
    <row r="16" spans="1:1" x14ac:dyDescent="0.25">
      <c r="A16" t="s">
        <v>237</v>
      </c>
    </row>
    <row r="17" spans="1:1" x14ac:dyDescent="0.25">
      <c r="A17" t="s">
        <v>238</v>
      </c>
    </row>
    <row r="18" spans="1:1" x14ac:dyDescent="0.25">
      <c r="A18" t="s">
        <v>239</v>
      </c>
    </row>
    <row r="19" spans="1:1" x14ac:dyDescent="0.25">
      <c r="A19" t="s">
        <v>240</v>
      </c>
    </row>
    <row r="20" spans="1:1" x14ac:dyDescent="0.25">
      <c r="A20" t="s">
        <v>241</v>
      </c>
    </row>
    <row r="21" spans="1:1" x14ac:dyDescent="0.25">
      <c r="A21" t="s">
        <v>242</v>
      </c>
    </row>
    <row r="22" spans="1:1" x14ac:dyDescent="0.25">
      <c r="A22" t="s">
        <v>243</v>
      </c>
    </row>
    <row r="23" spans="1:1" x14ac:dyDescent="0.25">
      <c r="A23" t="s">
        <v>244</v>
      </c>
    </row>
    <row r="24" spans="1:1" x14ac:dyDescent="0.25">
      <c r="A24" t="s">
        <v>245</v>
      </c>
    </row>
    <row r="25" spans="1:1" x14ac:dyDescent="0.25">
      <c r="A25" t="s">
        <v>246</v>
      </c>
    </row>
    <row r="26" spans="1:1" x14ac:dyDescent="0.25">
      <c r="A26" t="s">
        <v>247</v>
      </c>
    </row>
    <row r="27" spans="1:1" x14ac:dyDescent="0.25">
      <c r="A27" t="s">
        <v>248</v>
      </c>
    </row>
    <row r="28" spans="1:1" x14ac:dyDescent="0.25">
      <c r="A28" t="s">
        <v>249</v>
      </c>
    </row>
    <row r="29" spans="1:1" x14ac:dyDescent="0.25">
      <c r="A29" t="s">
        <v>250</v>
      </c>
    </row>
    <row r="30" spans="1:1" x14ac:dyDescent="0.25">
      <c r="A30" t="s">
        <v>251</v>
      </c>
    </row>
    <row r="31" spans="1:1" x14ac:dyDescent="0.25">
      <c r="A31" t="s">
        <v>252</v>
      </c>
    </row>
    <row r="32" spans="1:1" x14ac:dyDescent="0.25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254</v>
      </c>
    </row>
    <row r="2" spans="1:1" x14ac:dyDescent="0.25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"/>
  <sheetViews>
    <sheetView topLeftCell="A39" workbookViewId="0">
      <selection activeCell="E50" sqref="E50"/>
    </sheetView>
  </sheetViews>
  <sheetFormatPr baseColWidth="10" defaultColWidth="9.140625" defaultRowHeight="15" x14ac:dyDescent="0.25"/>
  <cols>
    <col min="1" max="1" width="4" bestFit="1" customWidth="1"/>
    <col min="2" max="2" width="22.5703125" style="6" customWidth="1"/>
    <col min="3" max="3" width="17" bestFit="1" customWidth="1"/>
    <col min="4" max="4" width="19.140625" bestFit="1" customWidth="1"/>
    <col min="5" max="5" width="25.85546875" customWidth="1"/>
    <col min="6" max="6" width="35.7109375" bestFit="1" customWidth="1"/>
    <col min="7" max="7" width="55.5703125" style="12" bestFit="1" customWidth="1"/>
  </cols>
  <sheetData>
    <row r="1" spans="1:7" hidden="1" x14ac:dyDescent="0.25">
      <c r="B1" s="6" t="s">
        <v>7</v>
      </c>
      <c r="C1" t="s">
        <v>7</v>
      </c>
      <c r="D1" t="s">
        <v>7</v>
      </c>
      <c r="E1" t="s">
        <v>7</v>
      </c>
      <c r="F1" t="s">
        <v>7</v>
      </c>
      <c r="G1" s="12" t="s">
        <v>13</v>
      </c>
    </row>
    <row r="2" spans="1:7" ht="3" customHeight="1" x14ac:dyDescent="0.25">
      <c r="B2" s="6" t="s">
        <v>256</v>
      </c>
      <c r="C2" t="s">
        <v>257</v>
      </c>
      <c r="D2" t="s">
        <v>258</v>
      </c>
      <c r="E2" t="s">
        <v>259</v>
      </c>
      <c r="F2" t="s">
        <v>260</v>
      </c>
      <c r="G2" s="12" t="s">
        <v>261</v>
      </c>
    </row>
    <row r="3" spans="1:7" x14ac:dyDescent="0.25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5" t="s">
        <v>268</v>
      </c>
    </row>
    <row r="4" spans="1:7" x14ac:dyDescent="0.25">
      <c r="A4" s="6">
        <v>1</v>
      </c>
      <c r="B4" s="8" t="s">
        <v>317</v>
      </c>
      <c r="C4" s="43" t="s">
        <v>318</v>
      </c>
      <c r="D4" s="43" t="s">
        <v>319</v>
      </c>
      <c r="E4" s="8" t="s">
        <v>293</v>
      </c>
      <c r="F4" s="43" t="s">
        <v>320</v>
      </c>
      <c r="G4" s="12">
        <v>198476</v>
      </c>
    </row>
    <row r="5" spans="1:7" x14ac:dyDescent="0.25">
      <c r="A5" s="6">
        <v>1</v>
      </c>
      <c r="B5" s="8" t="s">
        <v>317</v>
      </c>
      <c r="C5" s="43" t="s">
        <v>318</v>
      </c>
      <c r="D5" s="43" t="s">
        <v>319</v>
      </c>
      <c r="E5" s="8" t="s">
        <v>293</v>
      </c>
      <c r="F5" s="43" t="s">
        <v>320</v>
      </c>
      <c r="G5" s="12">
        <v>42920</v>
      </c>
    </row>
    <row r="6" spans="1:7" x14ac:dyDescent="0.25">
      <c r="A6" s="6">
        <v>1</v>
      </c>
      <c r="B6" s="8" t="s">
        <v>317</v>
      </c>
      <c r="C6" s="43" t="s">
        <v>318</v>
      </c>
      <c r="D6" s="43" t="s">
        <v>319</v>
      </c>
      <c r="E6" s="8" t="s">
        <v>293</v>
      </c>
      <c r="F6" s="43" t="s">
        <v>320</v>
      </c>
      <c r="G6" s="12">
        <v>12325</v>
      </c>
    </row>
    <row r="7" spans="1:7" x14ac:dyDescent="0.25">
      <c r="A7" s="6">
        <v>2</v>
      </c>
      <c r="B7" s="42" t="s">
        <v>325</v>
      </c>
      <c r="C7" s="42" t="s">
        <v>326</v>
      </c>
      <c r="D7" s="42" t="s">
        <v>327</v>
      </c>
      <c r="E7" s="8" t="s">
        <v>293</v>
      </c>
      <c r="F7" s="6" t="s">
        <v>328</v>
      </c>
      <c r="G7" s="12">
        <v>41399.24</v>
      </c>
    </row>
    <row r="8" spans="1:7" x14ac:dyDescent="0.25">
      <c r="A8" s="6">
        <v>2</v>
      </c>
      <c r="B8" s="42" t="s">
        <v>325</v>
      </c>
      <c r="C8" s="42" t="s">
        <v>326</v>
      </c>
      <c r="D8" s="42" t="s">
        <v>327</v>
      </c>
      <c r="E8" s="8" t="s">
        <v>293</v>
      </c>
      <c r="F8" s="6" t="s">
        <v>328</v>
      </c>
      <c r="G8" s="12">
        <v>109283.59999999999</v>
      </c>
    </row>
    <row r="9" spans="1:7" x14ac:dyDescent="0.25">
      <c r="A9" s="6">
        <v>2</v>
      </c>
      <c r="B9" s="42" t="s">
        <v>325</v>
      </c>
      <c r="C9" s="42" t="s">
        <v>326</v>
      </c>
      <c r="D9" s="42" t="s">
        <v>327</v>
      </c>
      <c r="E9" s="8" t="s">
        <v>293</v>
      </c>
      <c r="F9" s="6" t="s">
        <v>328</v>
      </c>
      <c r="G9" s="12">
        <v>696000</v>
      </c>
    </row>
    <row r="10" spans="1:7" x14ac:dyDescent="0.25">
      <c r="A10" s="6">
        <v>2</v>
      </c>
      <c r="B10" s="42" t="s">
        <v>325</v>
      </c>
      <c r="C10" s="42" t="s">
        <v>326</v>
      </c>
      <c r="D10" s="42" t="s">
        <v>327</v>
      </c>
      <c r="E10" s="8" t="s">
        <v>293</v>
      </c>
      <c r="F10" s="6" t="s">
        <v>328</v>
      </c>
      <c r="G10" s="12">
        <v>278400</v>
      </c>
    </row>
    <row r="11" spans="1:7" x14ac:dyDescent="0.25">
      <c r="A11" s="6">
        <v>3</v>
      </c>
      <c r="B11" s="42" t="s">
        <v>301</v>
      </c>
      <c r="C11" s="43" t="s">
        <v>302</v>
      </c>
      <c r="D11" s="43" t="s">
        <v>298</v>
      </c>
      <c r="E11" s="8" t="s">
        <v>293</v>
      </c>
      <c r="F11" s="6" t="s">
        <v>303</v>
      </c>
      <c r="G11" s="12">
        <v>23114.16</v>
      </c>
    </row>
    <row r="12" spans="1:7" x14ac:dyDescent="0.25">
      <c r="A12" s="6">
        <v>4</v>
      </c>
      <c r="B12" s="6" t="s">
        <v>306</v>
      </c>
      <c r="C12" s="6" t="s">
        <v>307</v>
      </c>
      <c r="D12" s="6" t="s">
        <v>308</v>
      </c>
      <c r="E12" s="8" t="s">
        <v>293</v>
      </c>
      <c r="F12" s="6" t="s">
        <v>309</v>
      </c>
      <c r="G12" s="12">
        <v>33507.759999999995</v>
      </c>
    </row>
    <row r="13" spans="1:7" x14ac:dyDescent="0.25">
      <c r="A13" s="6">
        <v>4</v>
      </c>
      <c r="B13" s="6" t="s">
        <v>306</v>
      </c>
      <c r="C13" s="6" t="s">
        <v>307</v>
      </c>
      <c r="D13" s="6" t="s">
        <v>308</v>
      </c>
      <c r="E13" s="8" t="s">
        <v>293</v>
      </c>
      <c r="F13" s="6" t="s">
        <v>309</v>
      </c>
      <c r="G13" s="12">
        <v>29742.399999999998</v>
      </c>
    </row>
    <row r="14" spans="1:7" ht="30" x14ac:dyDescent="0.25">
      <c r="A14" s="6">
        <v>5</v>
      </c>
      <c r="B14" s="43"/>
      <c r="C14" s="43"/>
      <c r="D14" s="43"/>
      <c r="E14" s="8" t="s">
        <v>349</v>
      </c>
      <c r="F14" s="43" t="s">
        <v>366</v>
      </c>
      <c r="G14" s="12">
        <v>33527.480000000003</v>
      </c>
    </row>
    <row r="15" spans="1:7" x14ac:dyDescent="0.25">
      <c r="A15" s="6">
        <v>6</v>
      </c>
      <c r="B15" s="8" t="s">
        <v>369</v>
      </c>
      <c r="C15" s="43" t="s">
        <v>370</v>
      </c>
      <c r="D15" s="43" t="s">
        <v>331</v>
      </c>
      <c r="E15" s="8" t="s">
        <v>293</v>
      </c>
      <c r="F15" s="43" t="s">
        <v>371</v>
      </c>
      <c r="G15" s="12">
        <v>149895.19999999998</v>
      </c>
    </row>
    <row r="16" spans="1:7" x14ac:dyDescent="0.25">
      <c r="A16" s="6">
        <v>6</v>
      </c>
      <c r="B16" s="8" t="s">
        <v>369</v>
      </c>
      <c r="C16" s="43" t="s">
        <v>370</v>
      </c>
      <c r="D16" s="43" t="s">
        <v>331</v>
      </c>
      <c r="E16" s="8" t="s">
        <v>293</v>
      </c>
      <c r="F16" s="43" t="s">
        <v>371</v>
      </c>
      <c r="G16" s="12">
        <v>148107.63999999998</v>
      </c>
    </row>
    <row r="17" spans="1:7" x14ac:dyDescent="0.25">
      <c r="A17" s="6">
        <v>7</v>
      </c>
      <c r="B17" s="8" t="s">
        <v>337</v>
      </c>
      <c r="C17" s="43" t="s">
        <v>338</v>
      </c>
      <c r="D17" s="43" t="s">
        <v>324</v>
      </c>
      <c r="E17" s="8" t="s">
        <v>293</v>
      </c>
      <c r="F17" s="43" t="s">
        <v>339</v>
      </c>
      <c r="G17" s="12">
        <v>833910.08</v>
      </c>
    </row>
    <row r="18" spans="1:7" x14ac:dyDescent="0.25">
      <c r="A18" s="6">
        <v>8</v>
      </c>
      <c r="C18" s="6"/>
      <c r="D18" s="6"/>
      <c r="E18" s="18" t="s">
        <v>342</v>
      </c>
      <c r="F18" s="43" t="s">
        <v>343</v>
      </c>
      <c r="G18" s="12">
        <v>307864</v>
      </c>
    </row>
    <row r="19" spans="1:7" x14ac:dyDescent="0.25">
      <c r="A19" s="6">
        <v>9</v>
      </c>
      <c r="B19" s="6" t="s">
        <v>306</v>
      </c>
      <c r="C19" s="6" t="s">
        <v>307</v>
      </c>
      <c r="D19" s="6" t="s">
        <v>308</v>
      </c>
      <c r="E19" s="8" t="s">
        <v>293</v>
      </c>
      <c r="F19" s="6" t="s">
        <v>309</v>
      </c>
      <c r="G19" s="12">
        <v>14865.6</v>
      </c>
    </row>
    <row r="20" spans="1:7" s="44" customFormat="1" x14ac:dyDescent="0.25">
      <c r="A20" s="6">
        <v>9</v>
      </c>
      <c r="B20" s="6" t="s">
        <v>306</v>
      </c>
      <c r="C20" s="6" t="s">
        <v>307</v>
      </c>
      <c r="D20" s="6" t="s">
        <v>308</v>
      </c>
      <c r="E20" s="8" t="s">
        <v>293</v>
      </c>
      <c r="F20" s="6" t="s">
        <v>309</v>
      </c>
      <c r="G20" s="12">
        <v>39915.599999999999</v>
      </c>
    </row>
    <row r="21" spans="1:7" x14ac:dyDescent="0.25">
      <c r="A21" s="6">
        <v>10</v>
      </c>
      <c r="B21" s="6" t="s">
        <v>383</v>
      </c>
      <c r="C21" s="6" t="s">
        <v>384</v>
      </c>
      <c r="D21" s="6" t="s">
        <v>385</v>
      </c>
      <c r="E21" s="5"/>
      <c r="F21" s="6" t="s">
        <v>386</v>
      </c>
      <c r="G21" s="12">
        <v>100000</v>
      </c>
    </row>
    <row r="22" spans="1:7" ht="41.25" customHeight="1" x14ac:dyDescent="0.25">
      <c r="A22" s="6">
        <v>11</v>
      </c>
      <c r="C22" s="6"/>
      <c r="D22" s="6"/>
      <c r="E22" s="5" t="s">
        <v>390</v>
      </c>
      <c r="F22" s="6" t="s">
        <v>391</v>
      </c>
      <c r="G22" s="12">
        <v>189926.8</v>
      </c>
    </row>
    <row r="23" spans="1:7" ht="30" x14ac:dyDescent="0.25">
      <c r="A23" s="6">
        <v>11</v>
      </c>
      <c r="C23" s="6"/>
      <c r="D23" s="6"/>
      <c r="E23" s="5" t="s">
        <v>390</v>
      </c>
      <c r="F23" s="6" t="s">
        <v>391</v>
      </c>
      <c r="G23" s="12">
        <v>33998</v>
      </c>
    </row>
    <row r="24" spans="1:7" x14ac:dyDescent="0.25">
      <c r="A24" s="6">
        <v>12</v>
      </c>
      <c r="C24" s="6"/>
      <c r="D24" s="6"/>
      <c r="E24" s="5" t="s">
        <v>400</v>
      </c>
      <c r="F24" s="6" t="s">
        <v>401</v>
      </c>
      <c r="G24" s="12">
        <v>20000</v>
      </c>
    </row>
    <row r="25" spans="1:7" x14ac:dyDescent="0.25">
      <c r="A25" s="6">
        <v>9</v>
      </c>
      <c r="B25" s="6" t="s">
        <v>306</v>
      </c>
      <c r="C25" s="6" t="s">
        <v>307</v>
      </c>
      <c r="D25" s="6" t="s">
        <v>308</v>
      </c>
      <c r="E25" s="8" t="s">
        <v>293</v>
      </c>
      <c r="F25" s="6" t="s">
        <v>309</v>
      </c>
      <c r="G25" s="12">
        <v>14865.6</v>
      </c>
    </row>
    <row r="26" spans="1:7" x14ac:dyDescent="0.25">
      <c r="A26" s="6">
        <v>9</v>
      </c>
      <c r="B26" s="6" t="s">
        <v>306</v>
      </c>
      <c r="C26" s="6" t="s">
        <v>307</v>
      </c>
      <c r="D26" s="6" t="s">
        <v>308</v>
      </c>
      <c r="E26" s="8" t="s">
        <v>293</v>
      </c>
      <c r="F26" s="6" t="s">
        <v>309</v>
      </c>
      <c r="G26" s="12">
        <v>39915.599999999999</v>
      </c>
    </row>
    <row r="27" spans="1:7" ht="45" x14ac:dyDescent="0.25">
      <c r="A27" s="6">
        <v>13</v>
      </c>
      <c r="C27" s="6"/>
      <c r="D27" s="6"/>
      <c r="E27" s="5" t="s">
        <v>415</v>
      </c>
      <c r="F27" s="6" t="s">
        <v>416</v>
      </c>
      <c r="G27" s="12">
        <v>19718.84</v>
      </c>
    </row>
    <row r="28" spans="1:7" x14ac:dyDescent="0.25">
      <c r="A28" s="6">
        <v>14</v>
      </c>
      <c r="B28" s="6" t="s">
        <v>420</v>
      </c>
      <c r="C28" s="6" t="s">
        <v>324</v>
      </c>
      <c r="D28" s="6" t="s">
        <v>421</v>
      </c>
      <c r="E28" s="4"/>
      <c r="F28" s="6" t="s">
        <v>422</v>
      </c>
      <c r="G28" s="12">
        <v>22313.279999999999</v>
      </c>
    </row>
    <row r="29" spans="1:7" x14ac:dyDescent="0.25">
      <c r="A29" s="6">
        <v>15</v>
      </c>
      <c r="C29" s="6"/>
      <c r="D29" s="6"/>
      <c r="E29" s="4" t="s">
        <v>427</v>
      </c>
      <c r="F29" s="6" t="s">
        <v>428</v>
      </c>
      <c r="G29" s="12">
        <v>9695.2800000000007</v>
      </c>
    </row>
    <row r="30" spans="1:7" x14ac:dyDescent="0.25">
      <c r="A30" s="6">
        <v>15</v>
      </c>
      <c r="C30" s="6"/>
      <c r="D30" s="6"/>
      <c r="E30" s="4" t="s">
        <v>427</v>
      </c>
      <c r="F30" s="6" t="s">
        <v>428</v>
      </c>
      <c r="G30" s="12">
        <v>19499.599999999999</v>
      </c>
    </row>
    <row r="31" spans="1:7" x14ac:dyDescent="0.25">
      <c r="A31" s="6">
        <v>16</v>
      </c>
      <c r="E31" s="5" t="s">
        <v>434</v>
      </c>
      <c r="F31" s="6" t="s">
        <v>435</v>
      </c>
      <c r="G31" s="12">
        <v>32620.82</v>
      </c>
    </row>
    <row r="32" spans="1:7" ht="30" x14ac:dyDescent="0.25">
      <c r="A32" s="6">
        <v>17</v>
      </c>
      <c r="E32" s="5" t="s">
        <v>442</v>
      </c>
      <c r="F32" s="6" t="s">
        <v>443</v>
      </c>
      <c r="G32" s="12">
        <v>84000</v>
      </c>
    </row>
    <row r="33" spans="1:7" ht="30" x14ac:dyDescent="0.25">
      <c r="A33" s="6">
        <v>17</v>
      </c>
      <c r="E33" s="5" t="s">
        <v>442</v>
      </c>
      <c r="F33" s="6" t="s">
        <v>443</v>
      </c>
      <c r="G33" s="12">
        <v>84000</v>
      </c>
    </row>
    <row r="34" spans="1:7" ht="30" x14ac:dyDescent="0.25">
      <c r="A34" s="6">
        <v>17</v>
      </c>
      <c r="E34" s="5" t="s">
        <v>442</v>
      </c>
      <c r="F34" s="6" t="s">
        <v>443</v>
      </c>
      <c r="G34" s="12">
        <v>84000</v>
      </c>
    </row>
    <row r="35" spans="1:7" ht="30" x14ac:dyDescent="0.25">
      <c r="A35" s="6">
        <v>18</v>
      </c>
      <c r="E35" s="5" t="s">
        <v>461</v>
      </c>
      <c r="F35" s="6" t="s">
        <v>456</v>
      </c>
      <c r="G35" s="12">
        <v>11424</v>
      </c>
    </row>
    <row r="36" spans="1:7" x14ac:dyDescent="0.25">
      <c r="A36" s="6">
        <v>12</v>
      </c>
      <c r="E36" s="5" t="s">
        <v>402</v>
      </c>
      <c r="F36" s="6" t="s">
        <v>401</v>
      </c>
      <c r="G36" s="12">
        <v>17400</v>
      </c>
    </row>
    <row r="37" spans="1:7" x14ac:dyDescent="0.25">
      <c r="A37" s="6">
        <v>12</v>
      </c>
      <c r="E37" s="5" t="s">
        <v>402</v>
      </c>
      <c r="F37" s="6" t="s">
        <v>401</v>
      </c>
      <c r="G37" s="12">
        <v>17400</v>
      </c>
    </row>
    <row r="38" spans="1:7" ht="45" x14ac:dyDescent="0.25">
      <c r="A38" s="6">
        <v>19</v>
      </c>
      <c r="E38" s="5" t="s">
        <v>470</v>
      </c>
      <c r="F38" s="6" t="s">
        <v>471</v>
      </c>
      <c r="G38" s="12">
        <v>90544.960000000006</v>
      </c>
    </row>
    <row r="39" spans="1:7" ht="45" x14ac:dyDescent="0.25">
      <c r="A39" s="6">
        <v>19</v>
      </c>
      <c r="E39" s="5" t="s">
        <v>470</v>
      </c>
      <c r="F39" s="6" t="s">
        <v>471</v>
      </c>
      <c r="G39" s="12">
        <v>404189.24</v>
      </c>
    </row>
    <row r="40" spans="1:7" ht="45" x14ac:dyDescent="0.25">
      <c r="A40" s="6">
        <v>19</v>
      </c>
      <c r="E40" s="5" t="s">
        <v>470</v>
      </c>
      <c r="F40" s="6" t="s">
        <v>471</v>
      </c>
      <c r="G40" s="12">
        <v>90544.960000000006</v>
      </c>
    </row>
    <row r="41" spans="1:7" ht="45" x14ac:dyDescent="0.25">
      <c r="A41" s="6">
        <v>19</v>
      </c>
      <c r="E41" s="5" t="s">
        <v>470</v>
      </c>
      <c r="F41" s="6" t="s">
        <v>471</v>
      </c>
      <c r="G41" s="12">
        <v>404189.24</v>
      </c>
    </row>
    <row r="42" spans="1:7" ht="45" x14ac:dyDescent="0.25">
      <c r="A42" s="6">
        <v>19</v>
      </c>
      <c r="E42" s="5" t="s">
        <v>470</v>
      </c>
      <c r="F42" s="6" t="s">
        <v>471</v>
      </c>
      <c r="G42" s="12">
        <v>90544.960000000006</v>
      </c>
    </row>
    <row r="43" spans="1:7" ht="45" x14ac:dyDescent="0.25">
      <c r="A43" s="6">
        <v>19</v>
      </c>
      <c r="E43" s="5" t="s">
        <v>470</v>
      </c>
      <c r="F43" s="6" t="s">
        <v>471</v>
      </c>
      <c r="G43" s="12">
        <v>404189.24</v>
      </c>
    </row>
    <row r="44" spans="1:7" ht="45" x14ac:dyDescent="0.25">
      <c r="A44" s="6">
        <v>19</v>
      </c>
      <c r="E44" s="5" t="s">
        <v>470</v>
      </c>
      <c r="F44" s="6" t="s">
        <v>471</v>
      </c>
      <c r="G44" s="12">
        <v>90544.960000000006</v>
      </c>
    </row>
    <row r="45" spans="1:7" ht="45" x14ac:dyDescent="0.25">
      <c r="A45" s="6">
        <v>19</v>
      </c>
      <c r="E45" s="5" t="s">
        <v>470</v>
      </c>
      <c r="F45" s="6" t="s">
        <v>471</v>
      </c>
      <c r="G45" s="12">
        <v>404189.24</v>
      </c>
    </row>
    <row r="46" spans="1:7" ht="45" x14ac:dyDescent="0.25">
      <c r="A46" s="6">
        <v>19</v>
      </c>
      <c r="E46" s="5" t="s">
        <v>470</v>
      </c>
      <c r="F46" s="6" t="s">
        <v>471</v>
      </c>
      <c r="G46" s="12">
        <v>90544.960000000006</v>
      </c>
    </row>
    <row r="47" spans="1:7" ht="45" x14ac:dyDescent="0.25">
      <c r="A47" s="6">
        <v>19</v>
      </c>
      <c r="E47" s="5" t="s">
        <v>470</v>
      </c>
      <c r="F47" s="6" t="s">
        <v>471</v>
      </c>
      <c r="G47" s="12">
        <v>404189.24</v>
      </c>
    </row>
    <row r="48" spans="1:7" ht="45" x14ac:dyDescent="0.25">
      <c r="A48" s="6">
        <v>19</v>
      </c>
      <c r="E48" s="5" t="s">
        <v>470</v>
      </c>
      <c r="F48" s="6" t="s">
        <v>471</v>
      </c>
      <c r="G48" s="12">
        <v>90544.960000000006</v>
      </c>
    </row>
    <row r="49" spans="1:7" ht="45" x14ac:dyDescent="0.25">
      <c r="A49" s="6">
        <v>19</v>
      </c>
      <c r="E49" s="5" t="s">
        <v>470</v>
      </c>
      <c r="F49" s="6" t="s">
        <v>471</v>
      </c>
      <c r="G49" s="12">
        <v>404189.24</v>
      </c>
    </row>
    <row r="50" spans="1:7" x14ac:dyDescent="0.25">
      <c r="E50" s="5"/>
      <c r="F50" s="6"/>
    </row>
    <row r="51" spans="1:7" x14ac:dyDescent="0.25">
      <c r="E51" s="5"/>
      <c r="F51" s="6"/>
    </row>
    <row r="52" spans="1:7" x14ac:dyDescent="0.25">
      <c r="E52" s="5"/>
      <c r="F52" s="6"/>
    </row>
    <row r="53" spans="1:7" x14ac:dyDescent="0.25">
      <c r="E53" s="5"/>
      <c r="F53" s="6"/>
    </row>
    <row r="54" spans="1:7" x14ac:dyDescent="0.25">
      <c r="E54" s="5"/>
      <c r="F54" s="6"/>
    </row>
    <row r="55" spans="1:7" x14ac:dyDescent="0.25">
      <c r="E55" s="5"/>
      <c r="F55" s="6"/>
    </row>
    <row r="56" spans="1:7" x14ac:dyDescent="0.25">
      <c r="E56" s="5"/>
      <c r="F56" s="6"/>
    </row>
    <row r="57" spans="1:7" x14ac:dyDescent="0.25">
      <c r="E57" s="5"/>
      <c r="F57" s="6"/>
    </row>
    <row r="58" spans="1:7" x14ac:dyDescent="0.25">
      <c r="E58" s="5"/>
      <c r="F58" s="6"/>
    </row>
    <row r="59" spans="1:7" x14ac:dyDescent="0.25">
      <c r="E59" s="5"/>
      <c r="F59" s="6"/>
    </row>
    <row r="60" spans="1:7" x14ac:dyDescent="0.25">
      <c r="E60" s="5"/>
      <c r="F60" s="6"/>
    </row>
    <row r="61" spans="1:7" x14ac:dyDescent="0.25">
      <c r="E61" s="5"/>
      <c r="F61" s="6"/>
    </row>
    <row r="62" spans="1:7" x14ac:dyDescent="0.25">
      <c r="E62" s="5"/>
      <c r="F62" s="6"/>
    </row>
    <row r="63" spans="1:7" x14ac:dyDescent="0.25">
      <c r="E63" s="5"/>
      <c r="F63" s="6"/>
    </row>
    <row r="64" spans="1:7" x14ac:dyDescent="0.25">
      <c r="E64" s="5"/>
      <c r="F64" s="6"/>
    </row>
    <row r="65" spans="5:6" x14ac:dyDescent="0.25">
      <c r="E65" s="5"/>
      <c r="F65" s="6"/>
    </row>
    <row r="66" spans="5:6" x14ac:dyDescent="0.25">
      <c r="E66" s="5"/>
      <c r="F66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Tabla_436438</vt:lpstr>
      <vt:lpstr>Tabla_436423</vt:lpstr>
      <vt:lpstr>Hidden_1_Tabla_436423</vt:lpstr>
      <vt:lpstr>Tabla_436435</vt:lpstr>
      <vt:lpstr>Hidden_1_Tabla_4364234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Inventarios</cp:lastModifiedBy>
  <dcterms:created xsi:type="dcterms:W3CDTF">2021-04-09T20:04:29Z</dcterms:created>
  <dcterms:modified xsi:type="dcterms:W3CDTF">2023-07-10T19:51:41Z</dcterms:modified>
</cp:coreProperties>
</file>